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LUD\Documents\ARCHIVOS EXCEL\"/>
    </mc:Choice>
  </mc:AlternateContent>
  <bookViews>
    <workbookView xWindow="240" yWindow="2460" windowWidth="12120" windowHeight="7965" activeTab="2"/>
  </bookViews>
  <sheets>
    <sheet name="NPbRM-08c" sheetId="44" r:id="rId1"/>
    <sheet name="NPbRm-08c " sheetId="45" r:id="rId2"/>
    <sheet name="NpbRm-08c   " sheetId="46" r:id="rId3"/>
  </sheets>
  <definedNames>
    <definedName name="_xlnm.Print_Area" localSheetId="0">'NPbRM-08c'!$A$1:$S$50</definedName>
  </definedNames>
  <calcPr calcId="152511"/>
</workbook>
</file>

<file path=xl/calcChain.xml><?xml version="1.0" encoding="utf-8"?>
<calcChain xmlns="http://schemas.openxmlformats.org/spreadsheetml/2006/main">
  <c r="Q31" i="46" l="1"/>
  <c r="R31" i="46" s="1"/>
  <c r="P31" i="46"/>
  <c r="N31" i="46"/>
  <c r="K31" i="46"/>
  <c r="L31" i="46" s="1"/>
  <c r="J31" i="46"/>
  <c r="H31" i="46"/>
  <c r="Q30" i="46"/>
  <c r="R30" i="46" s="1"/>
  <c r="P30" i="46"/>
  <c r="N30" i="46"/>
  <c r="K30" i="46"/>
  <c r="L30" i="46" s="1"/>
  <c r="J30" i="46"/>
  <c r="H30" i="46"/>
  <c r="Q29" i="46"/>
  <c r="R29" i="46" s="1"/>
  <c r="P29" i="46"/>
  <c r="N29" i="46"/>
  <c r="K29" i="46"/>
  <c r="L29" i="46" s="1"/>
  <c r="J29" i="46"/>
  <c r="H29" i="46"/>
  <c r="Q28" i="46"/>
  <c r="R28" i="46" s="1"/>
  <c r="P28" i="46"/>
  <c r="N28" i="46"/>
  <c r="K28" i="46"/>
  <c r="L28" i="46" s="1"/>
  <c r="J28" i="46"/>
  <c r="H28" i="46"/>
  <c r="Q27" i="46"/>
  <c r="R27" i="46" s="1"/>
  <c r="P27" i="46"/>
  <c r="N27" i="46"/>
  <c r="K27" i="46"/>
  <c r="L27" i="46" s="1"/>
  <c r="J27" i="46"/>
  <c r="H27" i="46"/>
  <c r="Q26" i="46"/>
  <c r="R26" i="46" s="1"/>
  <c r="P26" i="46"/>
  <c r="N26" i="46"/>
  <c r="K26" i="46"/>
  <c r="L26" i="46" s="1"/>
  <c r="J26" i="46"/>
  <c r="H26" i="46"/>
  <c r="Q24" i="46"/>
  <c r="R24" i="46" s="1"/>
  <c r="P24" i="46"/>
  <c r="N24" i="46"/>
  <c r="K24" i="46"/>
  <c r="L24" i="46" s="1"/>
  <c r="J24" i="46"/>
  <c r="H24" i="46"/>
  <c r="P27" i="45" l="1"/>
  <c r="K27" i="45"/>
  <c r="Q27" i="45" s="1"/>
  <c r="R27" i="45" s="1"/>
  <c r="J27" i="45"/>
  <c r="H27" i="45"/>
  <c r="P26" i="45"/>
  <c r="N26" i="45"/>
  <c r="K26" i="45"/>
  <c r="Q26" i="45" s="1"/>
  <c r="R26" i="45" s="1"/>
  <c r="J26" i="45"/>
  <c r="H26" i="45"/>
  <c r="P25" i="45"/>
  <c r="N25" i="45"/>
  <c r="K25" i="45"/>
  <c r="L25" i="45" s="1"/>
  <c r="J25" i="45"/>
  <c r="H25" i="45"/>
  <c r="R24" i="45"/>
  <c r="P24" i="45"/>
  <c r="N24" i="45"/>
  <c r="K24" i="45"/>
  <c r="L24" i="45" s="1"/>
  <c r="J24" i="45"/>
  <c r="H24" i="45"/>
  <c r="Q25" i="45" l="1"/>
  <c r="R25" i="45" s="1"/>
  <c r="L26" i="45"/>
  <c r="L27" i="45"/>
  <c r="Q28" i="44" l="1"/>
  <c r="Q27" i="44"/>
  <c r="Q26" i="44"/>
  <c r="Q25" i="44"/>
  <c r="Q24" i="44"/>
  <c r="P25" i="44"/>
  <c r="N25" i="44"/>
  <c r="N26" i="44" l="1"/>
  <c r="P26" i="44"/>
  <c r="P27" i="44"/>
  <c r="N27" i="44"/>
  <c r="P24" i="44"/>
  <c r="N24" i="44"/>
  <c r="R25" i="44" l="1"/>
  <c r="R28" i="44"/>
  <c r="P28" i="44"/>
  <c r="N28" i="44"/>
  <c r="K24" i="44" l="1"/>
  <c r="R24" i="44" s="1"/>
  <c r="L24" i="44" l="1"/>
  <c r="K28" i="44"/>
  <c r="L28" i="44" s="1"/>
  <c r="K27" i="44"/>
  <c r="K26" i="44"/>
  <c r="K25" i="44"/>
  <c r="L25" i="44" s="1"/>
  <c r="R27" i="44" l="1"/>
  <c r="L27" i="44"/>
  <c r="R26" i="44"/>
  <c r="L26" i="44"/>
  <c r="J28" i="44"/>
  <c r="J27" i="44"/>
  <c r="J26" i="44"/>
  <c r="J25" i="44"/>
  <c r="J24" i="44"/>
  <c r="H28" i="44"/>
  <c r="H27" i="44"/>
  <c r="H26" i="44"/>
  <c r="H25" i="44"/>
  <c r="H24" i="44"/>
</calcChain>
</file>

<file path=xl/sharedStrings.xml><?xml version="1.0" encoding="utf-8"?>
<sst xmlns="http://schemas.openxmlformats.org/spreadsheetml/2006/main" count="202" uniqueCount="92">
  <si>
    <t>Identificador</t>
  </si>
  <si>
    <t>%</t>
  </si>
  <si>
    <t xml:space="preserve">Denominación    </t>
  </si>
  <si>
    <t>Proyecto</t>
  </si>
  <si>
    <t>Dependencia Auxiliar:</t>
  </si>
  <si>
    <t>Dependencia General:</t>
  </si>
  <si>
    <t>Unidad de Medida</t>
  </si>
  <si>
    <t>PbRM- 08c</t>
  </si>
  <si>
    <t>SISTEMA DE COORDINACION HACENDARIA DEL ESTADO DE MEXICO CON SUS MUNICIPIOS</t>
  </si>
  <si>
    <t xml:space="preserve">Ente Público: </t>
  </si>
  <si>
    <t>SEGUIMIENTO Y EVALUACION DEL PRESUPUESTO BASADO EN RESULTADOS MUNICIPAL</t>
  </si>
  <si>
    <t>Programa presupuestario:</t>
  </si>
  <si>
    <t>Programada</t>
  </si>
  <si>
    <t>PRINCIPALES ACCIONES</t>
  </si>
  <si>
    <t>AVANCE TRIMESTRAL DE METAS</t>
  </si>
  <si>
    <t>AVANCE ACUMULADO ANUAL DE METAS</t>
  </si>
  <si>
    <t>Programación Anual</t>
  </si>
  <si>
    <t>Alcanzada</t>
  </si>
  <si>
    <t>Variación</t>
  </si>
  <si>
    <t>Meta</t>
  </si>
  <si>
    <t>Total</t>
  </si>
  <si>
    <t>Nombre de la meta de actividad</t>
  </si>
  <si>
    <t>ID</t>
  </si>
  <si>
    <t>GUIA METODOLOGICA PARA  EL SEGUIMIENTO Y EVALUACION DEL PLAN DE DESARROLLO MUNICIPAL VIGENTE</t>
  </si>
  <si>
    <t>Avance trimestral de Metas de Actividad por Proyecto</t>
  </si>
  <si>
    <t>PROMOCION SOCIAL</t>
  </si>
  <si>
    <t xml:space="preserve">ATENCION A LA SALUD </t>
  </si>
  <si>
    <t>PREVENCION MEDICA PARA LA COMUNIDAD</t>
  </si>
  <si>
    <t>´0201</t>
  </si>
  <si>
    <t>PROMOCION A LA SALUD</t>
  </si>
  <si>
    <t>´01</t>
  </si>
  <si>
    <t>´02</t>
  </si>
  <si>
    <t>FERIA</t>
  </si>
  <si>
    <t>´03</t>
  </si>
  <si>
    <t>BARDAS</t>
  </si>
  <si>
    <t>´04</t>
  </si>
  <si>
    <t>MANTAS</t>
  </si>
  <si>
    <t>´05</t>
  </si>
  <si>
    <t>LONAS</t>
  </si>
  <si>
    <t>´02030101</t>
  </si>
  <si>
    <t>I00</t>
  </si>
  <si>
    <t>Ecatepec   ´094</t>
  </si>
  <si>
    <t>Programada 2017</t>
  </si>
  <si>
    <t>1er. TRIMESTRE 2017</t>
  </si>
  <si>
    <t>Población atendida en ferias</t>
  </si>
  <si>
    <t>Ferias de promoción y cuidado a la salud</t>
  </si>
  <si>
    <t xml:space="preserve">Difusión en bardas de acciones preventivas en diversos temas del cuidado de la salud </t>
  </si>
  <si>
    <t>CIUDADANOS</t>
  </si>
  <si>
    <t>Difusión en  programas de la salud  por medio de mantas espectaculares.</t>
  </si>
  <si>
    <t xml:space="preserve">Diifusión de programas de salud  a través de  vinilonas </t>
  </si>
  <si>
    <r>
      <t xml:space="preserve">   </t>
    </r>
    <r>
      <rPr>
        <b/>
        <sz val="8"/>
        <rFont val="Arial"/>
        <family val="2"/>
      </rPr>
      <t>DR SAUL ARI MARTINEZ TORRES JEFE DE DEPARTAMENTO</t>
    </r>
  </si>
  <si>
    <t xml:space="preserve">    MTRO. RAÚL SADOC RÍOS ORTEGA / COORDINADOR DE INFORMACIÓN</t>
  </si>
  <si>
    <t xml:space="preserve">      DR. ISMAEL SAÉNZ VILLA  /   DIRECTOR DE SALUD</t>
  </si>
  <si>
    <t>020300101</t>
  </si>
  <si>
    <t>´0203</t>
  </si>
  <si>
    <t>ENTORNOS Y COMUNIDADES SALUDABLES</t>
  </si>
  <si>
    <t>Ecatepec ´094</t>
  </si>
  <si>
    <t>CONSEJO MUNICIPAL DE SALUD PARA LA PREVENCION Y MONITOREO DE LAS ACCIONES EN MATERIA DE SALUD DENTRO DEL MUNICIPIO</t>
  </si>
  <si>
    <t>REUNION</t>
  </si>
  <si>
    <t>COMITÉ MUNICIPAL DE PROTECCION CONTRA RIESGOS SANITARIOS, PARA EL CONTROL Y MONITOREO DE LAS ACCIONES REALIZADAS DENTRO DEL MUNICIPIO.</t>
  </si>
  <si>
    <t>COMITÉ MUNICIPAL CONTRA LAS ADICCIONES.</t>
  </si>
  <si>
    <t>04</t>
  </si>
  <si>
    <t>COMITÉ MUNICIPAL DE  PREVENCIÓN ,TRATAMIENTO Y COMBATE AL  SOBREPESO, OBESIDAD Y TRASTORNOS ALIMENTARIOS .</t>
  </si>
  <si>
    <t xml:space="preserve"> </t>
  </si>
  <si>
    <t>DR SAUL ARI MARTINEZ TORRES JEFE DE DEPARTAMENTO</t>
  </si>
  <si>
    <t>DR. ISMAEL SAENZ VILLA/ DIRECTOR DE SALUD</t>
  </si>
  <si>
    <t>MTRO. RAÚL SADOC RÍOS ORTEGA / COORDINADOR DE INFORMACIÓN</t>
  </si>
  <si>
    <t>´02030201</t>
  </si>
  <si>
    <t>ATENCION MEDICA</t>
  </si>
  <si>
    <t>´0111</t>
  </si>
  <si>
    <t>APOYO MUNICIPAL A LA PRESTACION DE SERVICIOS PARA LAS PERSONAS</t>
  </si>
  <si>
    <t xml:space="preserve"> Ecatepec´094</t>
  </si>
  <si>
    <t>1er. Trimestre 2017</t>
  </si>
  <si>
    <t>PERSONAS CANALIZADAS A DIFERENTES INSTITUCIONES PARA SU TRATAMIENTO</t>
  </si>
  <si>
    <t>CANALIZACIONES</t>
  </si>
  <si>
    <t>REALIZACION DE ESTUDIOS PARA DETECTAR OPORTUNAMENTE EL CANCER CERVICO UTERINO Y DE MAMA</t>
  </si>
  <si>
    <t>ESTUDIOS</t>
  </si>
  <si>
    <t>SERVICIOS OTORGADOS A LA POBLACION EN JORNADAS MEDICOASISTENCIALES</t>
  </si>
  <si>
    <t>SERVICIOS</t>
  </si>
  <si>
    <t>JORNADAS MEDICO ASISTENCIALES</t>
  </si>
  <si>
    <t>JORNADA MEDICO ASISTENCIAL</t>
  </si>
  <si>
    <t>PERROS Y GATOS A TENDIDOS EN EL CENTRO DE ATENCION CANINA</t>
  </si>
  <si>
    <t>ANIMALES DOMESTICOS</t>
  </si>
  <si>
    <t>´06</t>
  </si>
  <si>
    <t>ESTERILIZACION CANINA Y FELINA</t>
  </si>
  <si>
    <t>PERROS Y GATOS ESTERILIZADOS</t>
  </si>
  <si>
    <t>´07</t>
  </si>
  <si>
    <t xml:space="preserve">VACUNACION ANTIRRABICA </t>
  </si>
  <si>
    <t>VACUNACION</t>
  </si>
  <si>
    <t>DR SAUL ARI MARTINEZ TORRES /JEFE DE DEPARTAMENTO</t>
  </si>
  <si>
    <t>DR ISMAEL SAENZ VILLA/ DIRECTOR DE SALUD</t>
  </si>
  <si>
    <t>MTRO. RAÚL SADOC RÍOS ORTEGA/ COORDINADOR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</si>
</sst>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19">
    <font>
      <sz val="10"/>
      <name val="Arial"/>
    </font>
    <font>
      <sz val="10"/>
      <name val="Arial"/>
      <family val="2"/>
    </font>
    <font>
      <b/>
      <sz val="9"/>
      <name val="Gotham Bold"/>
    </font>
    <font>
      <sz val="9"/>
      <name val="Gotham Bold"/>
    </font>
    <font>
      <sz val="10"/>
      <name val="Gotham Bold"/>
    </font>
    <font>
      <b/>
      <sz val="12"/>
      <name val="Gotham Bold"/>
    </font>
    <font>
      <b/>
      <sz val="10"/>
      <name val="Gotham Bold"/>
    </font>
    <font>
      <sz val="11"/>
      <name val="Gotham Bold"/>
    </font>
    <font>
      <sz val="8"/>
      <name val="Gotham Bold"/>
    </font>
    <font>
      <sz val="6"/>
      <name val="Gotham Bold"/>
    </font>
    <font>
      <b/>
      <sz val="6"/>
      <name val="Gotham Bold"/>
    </font>
    <font>
      <sz val="11"/>
      <color theme="1"/>
      <name val="Calibri"/>
      <family val="2"/>
      <scheme val="minor"/>
    </font>
    <font>
      <b/>
      <sz val="11"/>
      <name val="Gotham Bold"/>
    </font>
    <font>
      <sz val="10"/>
      <name val="Arial"/>
    </font>
    <font>
      <b/>
      <sz val="8"/>
      <name val="Arial"/>
      <family val="2"/>
    </font>
    <font>
      <b/>
      <sz val="9"/>
      <name val="Arial"/>
      <family val="2"/>
    </font>
    <font>
      <b/>
      <sz val="8"/>
      <name val="Gota"/>
    </font>
    <font>
      <sz val="8"/>
      <name val="Gota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71">
    <xf numFmtId="0" fontId="0" fillId="0" borderId="0" xfId="0"/>
    <xf numFmtId="0" fontId="6" fillId="3" borderId="0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center" vertical="center"/>
    </xf>
    <xf numFmtId="0" fontId="4" fillId="2" borderId="0" xfId="2" applyFont="1" applyFill="1"/>
    <xf numFmtId="0" fontId="7" fillId="2" borderId="0" xfId="2" applyFont="1" applyFill="1"/>
    <xf numFmtId="0" fontId="5" fillId="2" borderId="0" xfId="2" applyFont="1" applyFill="1" applyAlignment="1">
      <alignment horizontal="center"/>
    </xf>
    <xf numFmtId="0" fontId="3" fillId="2" borderId="0" xfId="2" applyFont="1" applyFill="1"/>
    <xf numFmtId="0" fontId="2" fillId="2" borderId="0" xfId="2" applyFont="1" applyFill="1" applyAlignment="1">
      <alignment horizontal="center"/>
    </xf>
    <xf numFmtId="0" fontId="3" fillId="2" borderId="0" xfId="2" applyFont="1" applyFill="1" applyBorder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2" borderId="0" xfId="2" applyFont="1" applyFill="1" applyBorder="1" applyAlignment="1"/>
    <xf numFmtId="0" fontId="3" fillId="3" borderId="0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/>
    <xf numFmtId="0" fontId="3" fillId="3" borderId="0" xfId="0" applyFont="1" applyFill="1"/>
    <xf numFmtId="0" fontId="2" fillId="2" borderId="0" xfId="2" applyFont="1" applyFill="1" applyBorder="1" applyAlignment="1">
      <alignment horizontal="center" vertical="center"/>
    </xf>
    <xf numFmtId="0" fontId="3" fillId="3" borderId="7" xfId="0" applyFont="1" applyFill="1" applyBorder="1"/>
    <xf numFmtId="0" fontId="3" fillId="3" borderId="8" xfId="0" applyFont="1" applyFill="1" applyBorder="1"/>
    <xf numFmtId="0" fontId="3" fillId="2" borderId="0" xfId="2" quotePrefix="1" applyFont="1" applyFill="1" applyBorder="1" applyAlignment="1">
      <alignment horizontal="center"/>
    </xf>
    <xf numFmtId="0" fontId="2" fillId="3" borderId="9" xfId="0" applyFont="1" applyFill="1" applyBorder="1" applyAlignment="1">
      <alignment horizontal="right"/>
    </xf>
    <xf numFmtId="0" fontId="3" fillId="3" borderId="9" xfId="0" applyFont="1" applyFill="1" applyBorder="1"/>
    <xf numFmtId="0" fontId="0" fillId="4" borderId="0" xfId="0" applyFill="1"/>
    <xf numFmtId="0" fontId="10" fillId="2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 vertical="center" wrapText="1"/>
    </xf>
    <xf numFmtId="0" fontId="4" fillId="4" borderId="0" xfId="0" applyFont="1" applyFill="1" applyBorder="1"/>
    <xf numFmtId="0" fontId="4" fillId="4" borderId="0" xfId="0" applyFont="1" applyFill="1"/>
    <xf numFmtId="0" fontId="7" fillId="4" borderId="7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6" xfId="0" applyFont="1" applyFill="1" applyBorder="1"/>
    <xf numFmtId="0" fontId="4" fillId="4" borderId="12" xfId="0" applyFont="1" applyFill="1" applyBorder="1"/>
    <xf numFmtId="0" fontId="4" fillId="4" borderId="5" xfId="0" applyFont="1" applyFill="1" applyBorder="1"/>
    <xf numFmtId="0" fontId="4" fillId="4" borderId="15" xfId="0" applyFont="1" applyFill="1" applyBorder="1"/>
    <xf numFmtId="0" fontId="4" fillId="4" borderId="13" xfId="0" applyFont="1" applyFill="1" applyBorder="1"/>
    <xf numFmtId="0" fontId="4" fillId="4" borderId="8" xfId="0" applyFont="1" applyFill="1" applyBorder="1"/>
    <xf numFmtId="0" fontId="4" fillId="4" borderId="7" xfId="0" applyFont="1" applyFill="1" applyBorder="1"/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6" fillId="4" borderId="0" xfId="0" applyFont="1" applyFill="1"/>
    <xf numFmtId="3" fontId="4" fillId="4" borderId="4" xfId="0" applyNumberFormat="1" applyFont="1" applyFill="1" applyBorder="1" applyAlignment="1">
      <alignment horizontal="center" vertical="center"/>
    </xf>
    <xf numFmtId="10" fontId="4" fillId="4" borderId="4" xfId="5" applyNumberFormat="1" applyFont="1" applyFill="1" applyBorder="1" applyAlignment="1">
      <alignment horizontal="center" vertical="center"/>
    </xf>
    <xf numFmtId="10" fontId="4" fillId="4" borderId="4" xfId="0" applyNumberFormat="1" applyFont="1" applyFill="1" applyBorder="1" applyAlignment="1">
      <alignment horizontal="center" vertical="center"/>
    </xf>
    <xf numFmtId="10" fontId="4" fillId="4" borderId="11" xfId="0" applyNumberFormat="1" applyFont="1" applyFill="1" applyBorder="1" applyAlignment="1">
      <alignment horizontal="center" vertical="center"/>
    </xf>
    <xf numFmtId="3" fontId="4" fillId="4" borderId="11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10" fontId="4" fillId="4" borderId="6" xfId="5" applyNumberFormat="1" applyFont="1" applyFill="1" applyBorder="1" applyAlignment="1">
      <alignment horizontal="center" vertical="center"/>
    </xf>
    <xf numFmtId="3" fontId="4" fillId="4" borderId="6" xfId="0" applyNumberFormat="1" applyFont="1" applyFill="1" applyBorder="1" applyAlignment="1">
      <alignment horizontal="center" vertical="center"/>
    </xf>
    <xf numFmtId="10" fontId="4" fillId="4" borderId="6" xfId="0" applyNumberFormat="1" applyFont="1" applyFill="1" applyBorder="1" applyAlignment="1">
      <alignment horizontal="center" vertical="center"/>
    </xf>
    <xf numFmtId="10" fontId="4" fillId="4" borderId="5" xfId="0" applyNumberFormat="1" applyFont="1" applyFill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2" xfId="0" applyFont="1" applyFill="1" applyBorder="1" applyAlignment="1"/>
    <xf numFmtId="0" fontId="4" fillId="4" borderId="0" xfId="0" applyFont="1" applyFill="1" applyBorder="1" applyAlignment="1"/>
    <xf numFmtId="0" fontId="4" fillId="4" borderId="6" xfId="0" applyFont="1" applyFill="1" applyBorder="1" applyAlignment="1"/>
    <xf numFmtId="0" fontId="4" fillId="4" borderId="5" xfId="0" applyFont="1" applyFill="1" applyBorder="1" applyAlignment="1"/>
    <xf numFmtId="0" fontId="1" fillId="4" borderId="0" xfId="0" applyFont="1" applyFill="1"/>
    <xf numFmtId="0" fontId="15" fillId="4" borderId="0" xfId="0" applyFont="1" applyFill="1"/>
    <xf numFmtId="0" fontId="16" fillId="4" borderId="0" xfId="0" applyFont="1" applyFill="1" applyAlignment="1">
      <alignment horizontal="left"/>
    </xf>
    <xf numFmtId="0" fontId="17" fillId="4" borderId="0" xfId="0" applyFont="1" applyFill="1"/>
    <xf numFmtId="0" fontId="17" fillId="4" borderId="0" xfId="0" applyFont="1" applyFill="1" applyAlignment="1">
      <alignment horizontal="center"/>
    </xf>
    <xf numFmtId="3" fontId="4" fillId="0" borderId="4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8" fillId="2" borderId="0" xfId="2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2" borderId="4" xfId="2" applyFont="1" applyFill="1" applyBorder="1" applyAlignment="1">
      <alignment horizontal="center" vertical="center"/>
    </xf>
    <xf numFmtId="0" fontId="2" fillId="2" borderId="15" xfId="2" applyFont="1" applyFill="1" applyBorder="1" applyAlignment="1">
      <alignment horizontal="center" vertical="center"/>
    </xf>
    <xf numFmtId="0" fontId="2" fillId="2" borderId="10" xfId="2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left"/>
    </xf>
    <xf numFmtId="0" fontId="7" fillId="4" borderId="10" xfId="0" applyFont="1" applyFill="1" applyBorder="1" applyAlignment="1">
      <alignment horizontal="left" wrapText="1"/>
    </xf>
    <xf numFmtId="0" fontId="7" fillId="4" borderId="11" xfId="0" applyFont="1" applyFill="1" applyBorder="1" applyAlignment="1">
      <alignment horizontal="left" wrapText="1"/>
    </xf>
    <xf numFmtId="0" fontId="7" fillId="4" borderId="12" xfId="0" applyFont="1" applyFill="1" applyBorder="1" applyAlignment="1">
      <alignment horizontal="left" wrapText="1"/>
    </xf>
    <xf numFmtId="0" fontId="7" fillId="4" borderId="5" xfId="0" applyFont="1" applyFill="1" applyBorder="1" applyAlignment="1">
      <alignment horizontal="left" wrapText="1"/>
    </xf>
    <xf numFmtId="0" fontId="4" fillId="4" borderId="12" xfId="0" applyFont="1" applyFill="1" applyBorder="1" applyAlignment="1">
      <alignment horizontal="left" wrapText="1"/>
    </xf>
    <xf numFmtId="0" fontId="4" fillId="4" borderId="5" xfId="0" applyFont="1" applyFill="1" applyBorder="1" applyAlignment="1">
      <alignment horizontal="left" wrapText="1"/>
    </xf>
    <xf numFmtId="0" fontId="6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2" fillId="4" borderId="0" xfId="0" applyFont="1" applyFill="1"/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9" fontId="4" fillId="4" borderId="4" xfId="5" applyNumberFormat="1" applyFont="1" applyFill="1" applyBorder="1" applyAlignment="1">
      <alignment horizontal="center" vertical="center"/>
    </xf>
    <xf numFmtId="9" fontId="4" fillId="4" borderId="11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9" fontId="4" fillId="4" borderId="6" xfId="5" applyFont="1" applyFill="1" applyBorder="1" applyAlignment="1">
      <alignment horizontal="center" vertical="center"/>
    </xf>
    <xf numFmtId="9" fontId="4" fillId="4" borderId="5" xfId="0" applyNumberFormat="1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/>
    </xf>
    <xf numFmtId="10" fontId="4" fillId="4" borderId="6" xfId="0" applyNumberFormat="1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9" fontId="4" fillId="0" borderId="6" xfId="0" applyNumberFormat="1" applyFont="1" applyFill="1" applyBorder="1" applyAlignment="1">
      <alignment horizontal="center" vertical="center"/>
    </xf>
    <xf numFmtId="0" fontId="2" fillId="4" borderId="0" xfId="0" applyFont="1" applyFill="1"/>
    <xf numFmtId="0" fontId="3" fillId="4" borderId="0" xfId="0" applyFont="1" applyFill="1"/>
    <xf numFmtId="0" fontId="2" fillId="3" borderId="0" xfId="0" applyFont="1" applyFill="1" applyBorder="1" applyAlignment="1">
      <alignment horizontal="right" vertical="top"/>
    </xf>
    <xf numFmtId="0" fontId="3" fillId="3" borderId="6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horizontal="left" wrapText="1"/>
    </xf>
    <xf numFmtId="0" fontId="8" fillId="3" borderId="0" xfId="0" applyFont="1" applyFill="1" applyBorder="1" applyAlignment="1">
      <alignment horizontal="left" wrapText="1"/>
    </xf>
    <xf numFmtId="0" fontId="8" fillId="3" borderId="5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0" fontId="4" fillId="0" borderId="4" xfId="5" applyNumberFormat="1" applyFont="1" applyFill="1" applyBorder="1" applyAlignment="1">
      <alignment horizontal="center" vertical="center"/>
    </xf>
    <xf numFmtId="10" fontId="4" fillId="4" borderId="4" xfId="5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10" fontId="4" fillId="0" borderId="6" xfId="5" applyNumberFormat="1" applyFont="1" applyFill="1" applyBorder="1" applyAlignment="1">
      <alignment horizontal="center" vertical="center"/>
    </xf>
    <xf numFmtId="10" fontId="4" fillId="4" borderId="6" xfId="5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10" fontId="4" fillId="4" borderId="5" xfId="5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4" fillId="0" borderId="6" xfId="0" applyFont="1" applyFill="1" applyBorder="1"/>
    <xf numFmtId="44" fontId="4" fillId="4" borderId="2" xfId="0" applyNumberFormat="1" applyFont="1" applyFill="1" applyBorder="1" applyAlignment="1">
      <alignment horizontal="center"/>
    </xf>
    <xf numFmtId="44" fontId="4" fillId="4" borderId="1" xfId="0" applyNumberFormat="1" applyFont="1" applyFill="1" applyBorder="1" applyAlignment="1">
      <alignment horizontal="center"/>
    </xf>
    <xf numFmtId="0" fontId="2" fillId="4" borderId="0" xfId="0" applyFont="1" applyFill="1" applyAlignment="1"/>
  </cellXfs>
  <cellStyles count="6">
    <cellStyle name="Millares 2" xfId="1"/>
    <cellStyle name="Normal" xfId="0" builtinId="0"/>
    <cellStyle name="Normal 2" xfId="2"/>
    <cellStyle name="Normal 3" xfId="3"/>
    <cellStyle name="Porcentaje" xfId="5" builtin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41</xdr:row>
      <xdr:rowOff>127907</xdr:rowOff>
    </xdr:from>
    <xdr:to>
      <xdr:col>5</xdr:col>
      <xdr:colOff>0</xdr:colOff>
      <xdr:row>46</xdr:row>
      <xdr:rowOff>13607</xdr:rowOff>
    </xdr:to>
    <xdr:grpSp>
      <xdr:nvGrpSpPr>
        <xdr:cNvPr id="2" name="Group 107"/>
        <xdr:cNvGrpSpPr>
          <a:grpSpLocks/>
        </xdr:cNvGrpSpPr>
      </xdr:nvGrpSpPr>
      <xdr:grpSpPr bwMode="auto">
        <a:xfrm>
          <a:off x="257175" y="9057595"/>
          <a:ext cx="3290888" cy="826293"/>
          <a:chOff x="64" y="894"/>
          <a:chExt cx="305" cy="97"/>
        </a:xfrm>
      </xdr:grpSpPr>
      <xdr:sp macro="" textlink="">
        <xdr:nvSpPr>
          <xdr:cNvPr id="3" name="Rectangle 53"/>
          <xdr:cNvSpPr>
            <a:spLocks noChangeArrowheads="1"/>
          </xdr:cNvSpPr>
        </xdr:nvSpPr>
        <xdr:spPr bwMode="auto">
          <a:xfrm>
            <a:off x="64" y="894"/>
            <a:ext cx="305" cy="9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Text Box 54"/>
          <xdr:cNvSpPr txBox="1">
            <a:spLocks noChangeArrowheads="1"/>
          </xdr:cNvSpPr>
        </xdr:nvSpPr>
        <xdr:spPr bwMode="auto">
          <a:xfrm>
            <a:off x="186" y="901"/>
            <a:ext cx="80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ELABORÓ</a:t>
            </a:r>
          </a:p>
        </xdr:txBody>
      </xdr:sp>
      <xdr:sp macro="" textlink="">
        <xdr:nvSpPr>
          <xdr:cNvPr id="5" name="Text Box 55"/>
          <xdr:cNvSpPr txBox="1">
            <a:spLocks noChangeArrowheads="1"/>
          </xdr:cNvSpPr>
        </xdr:nvSpPr>
        <xdr:spPr bwMode="auto">
          <a:xfrm>
            <a:off x="81" y="962"/>
            <a:ext cx="5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Nombre</a:t>
            </a:r>
          </a:p>
        </xdr:txBody>
      </xdr:sp>
      <xdr:sp macro="" textlink="">
        <xdr:nvSpPr>
          <xdr:cNvPr id="6" name="Text Box 56"/>
          <xdr:cNvSpPr txBox="1">
            <a:spLocks noChangeArrowheads="1"/>
          </xdr:cNvSpPr>
        </xdr:nvSpPr>
        <xdr:spPr bwMode="auto">
          <a:xfrm>
            <a:off x="197" y="962"/>
            <a:ext cx="50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Cargo</a:t>
            </a:r>
          </a:p>
        </xdr:txBody>
      </xdr:sp>
      <xdr:sp macro="" textlink="">
        <xdr:nvSpPr>
          <xdr:cNvPr id="7" name="Text Box 57"/>
          <xdr:cNvSpPr txBox="1">
            <a:spLocks noChangeArrowheads="1"/>
          </xdr:cNvSpPr>
        </xdr:nvSpPr>
        <xdr:spPr bwMode="auto">
          <a:xfrm>
            <a:off x="313" y="962"/>
            <a:ext cx="50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Firma</a:t>
            </a:r>
          </a:p>
        </xdr:txBody>
      </xdr:sp>
      <xdr:sp macro="" textlink="">
        <xdr:nvSpPr>
          <xdr:cNvPr id="8" name="Line 58"/>
          <xdr:cNvSpPr>
            <a:spLocks noChangeShapeType="1"/>
          </xdr:cNvSpPr>
        </xdr:nvSpPr>
        <xdr:spPr bwMode="auto">
          <a:xfrm>
            <a:off x="70" y="960"/>
            <a:ext cx="29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11</xdr:col>
      <xdr:colOff>523875</xdr:colOff>
      <xdr:row>41</xdr:row>
      <xdr:rowOff>104775</xdr:rowOff>
    </xdr:from>
    <xdr:to>
      <xdr:col>17</xdr:col>
      <xdr:colOff>539750</xdr:colOff>
      <xdr:row>46</xdr:row>
      <xdr:rowOff>0</xdr:rowOff>
    </xdr:to>
    <xdr:grpSp>
      <xdr:nvGrpSpPr>
        <xdr:cNvPr id="9" name="Group 59"/>
        <xdr:cNvGrpSpPr>
          <a:grpSpLocks/>
        </xdr:cNvGrpSpPr>
      </xdr:nvGrpSpPr>
      <xdr:grpSpPr bwMode="auto">
        <a:xfrm>
          <a:off x="8953500" y="9034463"/>
          <a:ext cx="4587875" cy="835818"/>
          <a:chOff x="1089" y="857"/>
          <a:chExt cx="399" cy="95"/>
        </a:xfrm>
      </xdr:grpSpPr>
      <xdr:sp macro="" textlink="">
        <xdr:nvSpPr>
          <xdr:cNvPr id="10" name="Rectangle 60"/>
          <xdr:cNvSpPr>
            <a:spLocks noChangeArrowheads="1"/>
          </xdr:cNvSpPr>
        </xdr:nvSpPr>
        <xdr:spPr bwMode="auto">
          <a:xfrm>
            <a:off x="1089" y="857"/>
            <a:ext cx="399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" name="Line 61"/>
          <xdr:cNvSpPr>
            <a:spLocks noChangeShapeType="1"/>
          </xdr:cNvSpPr>
        </xdr:nvSpPr>
        <xdr:spPr bwMode="auto">
          <a:xfrm>
            <a:off x="1102" y="915"/>
            <a:ext cx="3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Text Box 62"/>
          <xdr:cNvSpPr txBox="1">
            <a:spLocks noChangeArrowheads="1"/>
          </xdr:cNvSpPr>
        </xdr:nvSpPr>
        <xdr:spPr bwMode="auto">
          <a:xfrm>
            <a:off x="1241" y="862"/>
            <a:ext cx="117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AUTORIZÓ</a:t>
            </a:r>
          </a:p>
        </xdr:txBody>
      </xdr:sp>
      <xdr:sp macro="" textlink="">
        <xdr:nvSpPr>
          <xdr:cNvPr id="13" name="Text Box 63"/>
          <xdr:cNvSpPr txBox="1">
            <a:spLocks noChangeArrowheads="1"/>
          </xdr:cNvSpPr>
        </xdr:nvSpPr>
        <xdr:spPr bwMode="auto">
          <a:xfrm>
            <a:off x="1104" y="921"/>
            <a:ext cx="81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Nombre</a:t>
            </a:r>
          </a:p>
        </xdr:txBody>
      </xdr:sp>
      <xdr:sp macro="" textlink="">
        <xdr:nvSpPr>
          <xdr:cNvPr id="14" name="Text Box 64"/>
          <xdr:cNvSpPr txBox="1">
            <a:spLocks noChangeArrowheads="1"/>
          </xdr:cNvSpPr>
        </xdr:nvSpPr>
        <xdr:spPr bwMode="auto">
          <a:xfrm>
            <a:off x="1256" y="921"/>
            <a:ext cx="64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Cargo</a:t>
            </a:r>
          </a:p>
        </xdr:txBody>
      </xdr:sp>
      <xdr:sp macro="" textlink="">
        <xdr:nvSpPr>
          <xdr:cNvPr id="15" name="Text Box 65"/>
          <xdr:cNvSpPr txBox="1">
            <a:spLocks noChangeArrowheads="1"/>
          </xdr:cNvSpPr>
        </xdr:nvSpPr>
        <xdr:spPr bwMode="auto">
          <a:xfrm>
            <a:off x="1408" y="921"/>
            <a:ext cx="66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Firma</a:t>
            </a:r>
          </a:p>
        </xdr:txBody>
      </xdr:sp>
    </xdr:grpSp>
    <xdr:clientData/>
  </xdr:twoCellAnchor>
  <xdr:twoCellAnchor>
    <xdr:from>
      <xdr:col>5</xdr:col>
      <xdr:colOff>264433</xdr:colOff>
      <xdr:row>41</xdr:row>
      <xdr:rowOff>123825</xdr:rowOff>
    </xdr:from>
    <xdr:to>
      <xdr:col>11</xdr:col>
      <xdr:colOff>26308</xdr:colOff>
      <xdr:row>46</xdr:row>
      <xdr:rowOff>0</xdr:rowOff>
    </xdr:to>
    <xdr:grpSp>
      <xdr:nvGrpSpPr>
        <xdr:cNvPr id="16" name="Group 66"/>
        <xdr:cNvGrpSpPr>
          <a:grpSpLocks/>
        </xdr:cNvGrpSpPr>
      </xdr:nvGrpSpPr>
      <xdr:grpSpPr bwMode="auto">
        <a:xfrm>
          <a:off x="3812496" y="9053513"/>
          <a:ext cx="4643437" cy="816768"/>
          <a:chOff x="573" y="855"/>
          <a:chExt cx="396" cy="95"/>
        </a:xfrm>
      </xdr:grpSpPr>
      <xdr:sp macro="" textlink="">
        <xdr:nvSpPr>
          <xdr:cNvPr id="17" name="Rectangle 67"/>
          <xdr:cNvSpPr>
            <a:spLocks noChangeArrowheads="1"/>
          </xdr:cNvSpPr>
        </xdr:nvSpPr>
        <xdr:spPr bwMode="auto">
          <a:xfrm>
            <a:off x="573" y="855"/>
            <a:ext cx="396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8" name="Text Box 68"/>
          <xdr:cNvSpPr txBox="1">
            <a:spLocks noChangeArrowheads="1"/>
          </xdr:cNvSpPr>
        </xdr:nvSpPr>
        <xdr:spPr bwMode="auto">
          <a:xfrm>
            <a:off x="724" y="862"/>
            <a:ext cx="86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REVISÓ</a:t>
            </a:r>
          </a:p>
        </xdr:txBody>
      </xdr:sp>
      <xdr:sp macro="" textlink="">
        <xdr:nvSpPr>
          <xdr:cNvPr id="19" name="Text Box 69"/>
          <xdr:cNvSpPr txBox="1">
            <a:spLocks noChangeArrowheads="1"/>
          </xdr:cNvSpPr>
        </xdr:nvSpPr>
        <xdr:spPr bwMode="auto">
          <a:xfrm>
            <a:off x="586" y="921"/>
            <a:ext cx="80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Nombre</a:t>
            </a:r>
          </a:p>
        </xdr:txBody>
      </xdr:sp>
      <xdr:sp macro="" textlink="">
        <xdr:nvSpPr>
          <xdr:cNvPr id="20" name="Text Box 70"/>
          <xdr:cNvSpPr txBox="1">
            <a:spLocks noChangeArrowheads="1"/>
          </xdr:cNvSpPr>
        </xdr:nvSpPr>
        <xdr:spPr bwMode="auto">
          <a:xfrm>
            <a:off x="738" y="921"/>
            <a:ext cx="68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Cargo</a:t>
            </a:r>
          </a:p>
        </xdr:txBody>
      </xdr:sp>
      <xdr:sp macro="" textlink="">
        <xdr:nvSpPr>
          <xdr:cNvPr id="21" name="Text Box 71"/>
          <xdr:cNvSpPr txBox="1">
            <a:spLocks noChangeArrowheads="1"/>
          </xdr:cNvSpPr>
        </xdr:nvSpPr>
        <xdr:spPr bwMode="auto">
          <a:xfrm>
            <a:off x="890" y="921"/>
            <a:ext cx="66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Firma</a:t>
            </a:r>
          </a:p>
        </xdr:txBody>
      </xdr:sp>
      <xdr:sp macro="" textlink="">
        <xdr:nvSpPr>
          <xdr:cNvPr id="22" name="Line 72"/>
          <xdr:cNvSpPr>
            <a:spLocks noChangeShapeType="1"/>
          </xdr:cNvSpPr>
        </xdr:nvSpPr>
        <xdr:spPr bwMode="auto">
          <a:xfrm>
            <a:off x="582" y="921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0</xdr:colOff>
      <xdr:row>19</xdr:row>
      <xdr:rowOff>0</xdr:rowOff>
    </xdr:from>
    <xdr:to>
      <xdr:col>6</xdr:col>
      <xdr:colOff>60325</xdr:colOff>
      <xdr:row>19</xdr:row>
      <xdr:rowOff>40822</xdr:rowOff>
    </xdr:to>
    <xdr:sp macro="" textlink="">
      <xdr:nvSpPr>
        <xdr:cNvPr id="25" name="Text Box 99"/>
        <xdr:cNvSpPr txBox="1">
          <a:spLocks noChangeArrowheads="1"/>
        </xdr:cNvSpPr>
      </xdr:nvSpPr>
      <xdr:spPr bwMode="auto">
        <a:xfrm>
          <a:off x="257175" y="781051"/>
          <a:ext cx="6013450" cy="1088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Gotham Bold" pitchFamily="2" charset="0"/>
            </a:rPr>
            <a:t>AVANCE TRIMESTRAL DE METAS DE ACTIVIDAD POR PROYECTO Y UNIDAD EJECUTORA    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Gotham Bold" pitchFamily="2" charset="0"/>
            </a:rPr>
            <a:t>Ejercicio 2015</a:t>
          </a:r>
          <a:r>
            <a:rPr lang="es-MX" sz="1000" b="1" i="0" strike="noStrike" baseline="0">
              <a:solidFill>
                <a:srgbClr val="000000"/>
              </a:solidFill>
              <a:latin typeface="Gotham Bold" pitchFamily="2" charset="0"/>
            </a:rPr>
            <a:t>  </a:t>
          </a:r>
          <a:r>
            <a:rPr lang="es-MX" sz="1000" b="1" i="0" strike="noStrike">
              <a:solidFill>
                <a:srgbClr val="000000"/>
              </a:solidFill>
              <a:latin typeface="Gotham Bold" pitchFamily="2" charset="0"/>
            </a:rPr>
            <a:t>                                </a:t>
          </a: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Gotham Bold" pitchFamily="2" charset="0"/>
            </a:rPr>
            <a:t>Fecha:</a:t>
          </a: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Gotham Bold" pitchFamily="2" charset="0"/>
            </a:rPr>
            <a:t>Hora: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0" i="0">
              <a:effectLst/>
              <a:latin typeface="Gotham Bold" pitchFamily="2" charset="0"/>
              <a:ea typeface="+mn-ea"/>
              <a:cs typeface="+mn-cs"/>
            </a:rPr>
            <a:t>Trimestre:</a:t>
          </a:r>
          <a:endParaRPr lang="es-MX">
            <a:effectLst/>
            <a:latin typeface="Gotham Bold" pitchFamily="2" charset="0"/>
          </a:endParaRP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Gotham Bold" pitchFamily="2" charset="0"/>
          </a:endParaRPr>
        </a:p>
      </xdr:txBody>
    </xdr:sp>
    <xdr:clientData/>
  </xdr:twoCellAnchor>
  <xdr:twoCellAnchor>
    <xdr:from>
      <xdr:col>1</xdr:col>
      <xdr:colOff>379095</xdr:colOff>
      <xdr:row>1</xdr:row>
      <xdr:rowOff>133350</xdr:rowOff>
    </xdr:from>
    <xdr:to>
      <xdr:col>3</xdr:col>
      <xdr:colOff>349250</xdr:colOff>
      <xdr:row>9</xdr:row>
      <xdr:rowOff>10312</xdr:rowOff>
    </xdr:to>
    <xdr:sp macro="" textlink="">
      <xdr:nvSpPr>
        <xdr:cNvPr id="28" name="3 CuadroTexto"/>
        <xdr:cNvSpPr txBox="1"/>
      </xdr:nvSpPr>
      <xdr:spPr>
        <a:xfrm>
          <a:off x="633095" y="292100"/>
          <a:ext cx="1494155" cy="9088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s-MX" sz="700">
              <a:latin typeface="Arial" pitchFamily="34" charset="0"/>
              <a:cs typeface="Arial" pitchFamily="34" charset="0"/>
            </a:rPr>
            <a:t>LOGO H. AYUNTAMIENTO</a:t>
          </a:r>
        </a:p>
      </xdr:txBody>
    </xdr:sp>
    <xdr:clientData/>
  </xdr:twoCellAnchor>
  <xdr:twoCellAnchor>
    <xdr:from>
      <xdr:col>16</xdr:col>
      <xdr:colOff>35560</xdr:colOff>
      <xdr:row>1</xdr:row>
      <xdr:rowOff>133350</xdr:rowOff>
    </xdr:from>
    <xdr:to>
      <xdr:col>17</xdr:col>
      <xdr:colOff>401294</xdr:colOff>
      <xdr:row>9</xdr:row>
      <xdr:rowOff>10312</xdr:rowOff>
    </xdr:to>
    <xdr:sp macro="" textlink="">
      <xdr:nvSpPr>
        <xdr:cNvPr id="29" name="4 CuadroTexto"/>
        <xdr:cNvSpPr txBox="1"/>
      </xdr:nvSpPr>
      <xdr:spPr>
        <a:xfrm>
          <a:off x="11719560" y="292100"/>
          <a:ext cx="1127734" cy="9088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s-MX" sz="700">
              <a:latin typeface="Arial" pitchFamily="34" charset="0"/>
              <a:cs typeface="Arial" pitchFamily="34" charset="0"/>
            </a:rPr>
            <a:t>LOGO ORGANISMO</a:t>
          </a:r>
        </a:p>
      </xdr:txBody>
    </xdr:sp>
    <xdr:clientData/>
  </xdr:twoCellAnchor>
  <xdr:twoCellAnchor editAs="oneCell">
    <xdr:from>
      <xdr:col>1</xdr:col>
      <xdr:colOff>379095</xdr:colOff>
      <xdr:row>1</xdr:row>
      <xdr:rowOff>133350</xdr:rowOff>
    </xdr:from>
    <xdr:to>
      <xdr:col>3</xdr:col>
      <xdr:colOff>444500</xdr:colOff>
      <xdr:row>9</xdr:row>
      <xdr:rowOff>89487</xdr:rowOff>
    </xdr:to>
    <xdr:pic>
      <xdr:nvPicPr>
        <xdr:cNvPr id="2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095" y="292100"/>
          <a:ext cx="1589405" cy="961554"/>
        </a:xfrm>
        <a:prstGeom prst="rect">
          <a:avLst/>
        </a:prstGeom>
      </xdr:spPr>
    </xdr:pic>
    <xdr:clientData/>
  </xdr:twoCellAnchor>
  <xdr:twoCellAnchor editAs="oneCell">
    <xdr:from>
      <xdr:col>15</xdr:col>
      <xdr:colOff>628226</xdr:colOff>
      <xdr:row>1</xdr:row>
      <xdr:rowOff>122767</xdr:rowOff>
    </xdr:from>
    <xdr:to>
      <xdr:col>17</xdr:col>
      <xdr:colOff>481776</xdr:colOff>
      <xdr:row>9</xdr:row>
      <xdr:rowOff>42523</xdr:rowOff>
    </xdr:to>
    <xdr:pic>
      <xdr:nvPicPr>
        <xdr:cNvPr id="27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1143" y="281517"/>
          <a:ext cx="1377550" cy="9251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51</xdr:row>
      <xdr:rowOff>127907</xdr:rowOff>
    </xdr:from>
    <xdr:to>
      <xdr:col>5</xdr:col>
      <xdr:colOff>0</xdr:colOff>
      <xdr:row>56</xdr:row>
      <xdr:rowOff>13607</xdr:rowOff>
    </xdr:to>
    <xdr:grpSp>
      <xdr:nvGrpSpPr>
        <xdr:cNvPr id="2" name="Group 107"/>
        <xdr:cNvGrpSpPr>
          <a:grpSpLocks/>
        </xdr:cNvGrpSpPr>
      </xdr:nvGrpSpPr>
      <xdr:grpSpPr bwMode="auto">
        <a:xfrm>
          <a:off x="257175" y="11057845"/>
          <a:ext cx="3290888" cy="719137"/>
          <a:chOff x="64" y="894"/>
          <a:chExt cx="305" cy="97"/>
        </a:xfrm>
      </xdr:grpSpPr>
      <xdr:sp macro="" textlink="">
        <xdr:nvSpPr>
          <xdr:cNvPr id="3" name="Rectangle 53"/>
          <xdr:cNvSpPr>
            <a:spLocks noChangeArrowheads="1"/>
          </xdr:cNvSpPr>
        </xdr:nvSpPr>
        <xdr:spPr bwMode="auto">
          <a:xfrm>
            <a:off x="64" y="894"/>
            <a:ext cx="305" cy="9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Text Box 54"/>
          <xdr:cNvSpPr txBox="1">
            <a:spLocks noChangeArrowheads="1"/>
          </xdr:cNvSpPr>
        </xdr:nvSpPr>
        <xdr:spPr bwMode="auto">
          <a:xfrm>
            <a:off x="186" y="901"/>
            <a:ext cx="80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ELABORÓ</a:t>
            </a:r>
          </a:p>
        </xdr:txBody>
      </xdr:sp>
      <xdr:sp macro="" textlink="">
        <xdr:nvSpPr>
          <xdr:cNvPr id="5" name="Text Box 55"/>
          <xdr:cNvSpPr txBox="1">
            <a:spLocks noChangeArrowheads="1"/>
          </xdr:cNvSpPr>
        </xdr:nvSpPr>
        <xdr:spPr bwMode="auto">
          <a:xfrm>
            <a:off x="81" y="962"/>
            <a:ext cx="5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Nombre</a:t>
            </a:r>
          </a:p>
        </xdr:txBody>
      </xdr:sp>
      <xdr:sp macro="" textlink="">
        <xdr:nvSpPr>
          <xdr:cNvPr id="6" name="Text Box 56"/>
          <xdr:cNvSpPr txBox="1">
            <a:spLocks noChangeArrowheads="1"/>
          </xdr:cNvSpPr>
        </xdr:nvSpPr>
        <xdr:spPr bwMode="auto">
          <a:xfrm>
            <a:off x="197" y="962"/>
            <a:ext cx="50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Cargo</a:t>
            </a:r>
          </a:p>
        </xdr:txBody>
      </xdr:sp>
      <xdr:sp macro="" textlink="">
        <xdr:nvSpPr>
          <xdr:cNvPr id="7" name="Text Box 57"/>
          <xdr:cNvSpPr txBox="1">
            <a:spLocks noChangeArrowheads="1"/>
          </xdr:cNvSpPr>
        </xdr:nvSpPr>
        <xdr:spPr bwMode="auto">
          <a:xfrm>
            <a:off x="313" y="962"/>
            <a:ext cx="50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Firma</a:t>
            </a:r>
          </a:p>
        </xdr:txBody>
      </xdr:sp>
      <xdr:sp macro="" textlink="">
        <xdr:nvSpPr>
          <xdr:cNvPr id="8" name="Line 58"/>
          <xdr:cNvSpPr>
            <a:spLocks noChangeShapeType="1"/>
          </xdr:cNvSpPr>
        </xdr:nvSpPr>
        <xdr:spPr bwMode="auto">
          <a:xfrm>
            <a:off x="70" y="960"/>
            <a:ext cx="29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11</xdr:col>
      <xdr:colOff>523875</xdr:colOff>
      <xdr:row>51</xdr:row>
      <xdr:rowOff>104775</xdr:rowOff>
    </xdr:from>
    <xdr:to>
      <xdr:col>17</xdr:col>
      <xdr:colOff>539750</xdr:colOff>
      <xdr:row>56</xdr:row>
      <xdr:rowOff>0</xdr:rowOff>
    </xdr:to>
    <xdr:grpSp>
      <xdr:nvGrpSpPr>
        <xdr:cNvPr id="9" name="Group 59"/>
        <xdr:cNvGrpSpPr>
          <a:grpSpLocks/>
        </xdr:cNvGrpSpPr>
      </xdr:nvGrpSpPr>
      <xdr:grpSpPr bwMode="auto">
        <a:xfrm>
          <a:off x="8953500" y="11034713"/>
          <a:ext cx="4587875" cy="728662"/>
          <a:chOff x="1089" y="857"/>
          <a:chExt cx="399" cy="95"/>
        </a:xfrm>
      </xdr:grpSpPr>
      <xdr:sp macro="" textlink="">
        <xdr:nvSpPr>
          <xdr:cNvPr id="10" name="Rectangle 60"/>
          <xdr:cNvSpPr>
            <a:spLocks noChangeArrowheads="1"/>
          </xdr:cNvSpPr>
        </xdr:nvSpPr>
        <xdr:spPr bwMode="auto">
          <a:xfrm>
            <a:off x="1089" y="857"/>
            <a:ext cx="399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" name="Line 61"/>
          <xdr:cNvSpPr>
            <a:spLocks noChangeShapeType="1"/>
          </xdr:cNvSpPr>
        </xdr:nvSpPr>
        <xdr:spPr bwMode="auto">
          <a:xfrm>
            <a:off x="1102" y="915"/>
            <a:ext cx="3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Text Box 62"/>
          <xdr:cNvSpPr txBox="1">
            <a:spLocks noChangeArrowheads="1"/>
          </xdr:cNvSpPr>
        </xdr:nvSpPr>
        <xdr:spPr bwMode="auto">
          <a:xfrm>
            <a:off x="1241" y="862"/>
            <a:ext cx="117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AUTORIZÓ</a:t>
            </a:r>
          </a:p>
        </xdr:txBody>
      </xdr:sp>
      <xdr:sp macro="" textlink="">
        <xdr:nvSpPr>
          <xdr:cNvPr id="13" name="Text Box 63"/>
          <xdr:cNvSpPr txBox="1">
            <a:spLocks noChangeArrowheads="1"/>
          </xdr:cNvSpPr>
        </xdr:nvSpPr>
        <xdr:spPr bwMode="auto">
          <a:xfrm>
            <a:off x="1104" y="921"/>
            <a:ext cx="81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Nombre</a:t>
            </a:r>
          </a:p>
        </xdr:txBody>
      </xdr:sp>
      <xdr:sp macro="" textlink="">
        <xdr:nvSpPr>
          <xdr:cNvPr id="14" name="Text Box 64"/>
          <xdr:cNvSpPr txBox="1">
            <a:spLocks noChangeArrowheads="1"/>
          </xdr:cNvSpPr>
        </xdr:nvSpPr>
        <xdr:spPr bwMode="auto">
          <a:xfrm>
            <a:off x="1256" y="921"/>
            <a:ext cx="64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Cargo</a:t>
            </a:r>
          </a:p>
        </xdr:txBody>
      </xdr:sp>
      <xdr:sp macro="" textlink="">
        <xdr:nvSpPr>
          <xdr:cNvPr id="15" name="Text Box 65"/>
          <xdr:cNvSpPr txBox="1">
            <a:spLocks noChangeArrowheads="1"/>
          </xdr:cNvSpPr>
        </xdr:nvSpPr>
        <xdr:spPr bwMode="auto">
          <a:xfrm>
            <a:off x="1408" y="921"/>
            <a:ext cx="66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Firma</a:t>
            </a:r>
          </a:p>
        </xdr:txBody>
      </xdr:sp>
    </xdr:grpSp>
    <xdr:clientData/>
  </xdr:twoCellAnchor>
  <xdr:twoCellAnchor>
    <xdr:from>
      <xdr:col>5</xdr:col>
      <xdr:colOff>264433</xdr:colOff>
      <xdr:row>51</xdr:row>
      <xdr:rowOff>123825</xdr:rowOff>
    </xdr:from>
    <xdr:to>
      <xdr:col>11</xdr:col>
      <xdr:colOff>26308</xdr:colOff>
      <xdr:row>56</xdr:row>
      <xdr:rowOff>0</xdr:rowOff>
    </xdr:to>
    <xdr:grpSp>
      <xdr:nvGrpSpPr>
        <xdr:cNvPr id="16" name="Group 66"/>
        <xdr:cNvGrpSpPr>
          <a:grpSpLocks/>
        </xdr:cNvGrpSpPr>
      </xdr:nvGrpSpPr>
      <xdr:grpSpPr bwMode="auto">
        <a:xfrm>
          <a:off x="3812496" y="11053763"/>
          <a:ext cx="4643437" cy="709612"/>
          <a:chOff x="573" y="855"/>
          <a:chExt cx="396" cy="95"/>
        </a:xfrm>
      </xdr:grpSpPr>
      <xdr:sp macro="" textlink="">
        <xdr:nvSpPr>
          <xdr:cNvPr id="17" name="Rectangle 67"/>
          <xdr:cNvSpPr>
            <a:spLocks noChangeArrowheads="1"/>
          </xdr:cNvSpPr>
        </xdr:nvSpPr>
        <xdr:spPr bwMode="auto">
          <a:xfrm>
            <a:off x="573" y="855"/>
            <a:ext cx="396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8" name="Text Box 68"/>
          <xdr:cNvSpPr txBox="1">
            <a:spLocks noChangeArrowheads="1"/>
          </xdr:cNvSpPr>
        </xdr:nvSpPr>
        <xdr:spPr bwMode="auto">
          <a:xfrm>
            <a:off x="724" y="862"/>
            <a:ext cx="86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REVISÓ</a:t>
            </a:r>
          </a:p>
        </xdr:txBody>
      </xdr:sp>
      <xdr:sp macro="" textlink="">
        <xdr:nvSpPr>
          <xdr:cNvPr id="19" name="Text Box 69"/>
          <xdr:cNvSpPr txBox="1">
            <a:spLocks noChangeArrowheads="1"/>
          </xdr:cNvSpPr>
        </xdr:nvSpPr>
        <xdr:spPr bwMode="auto">
          <a:xfrm>
            <a:off x="586" y="921"/>
            <a:ext cx="80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Nombre</a:t>
            </a:r>
          </a:p>
        </xdr:txBody>
      </xdr:sp>
      <xdr:sp macro="" textlink="">
        <xdr:nvSpPr>
          <xdr:cNvPr id="20" name="Text Box 70"/>
          <xdr:cNvSpPr txBox="1">
            <a:spLocks noChangeArrowheads="1"/>
          </xdr:cNvSpPr>
        </xdr:nvSpPr>
        <xdr:spPr bwMode="auto">
          <a:xfrm>
            <a:off x="738" y="921"/>
            <a:ext cx="68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Cargo</a:t>
            </a:r>
          </a:p>
        </xdr:txBody>
      </xdr:sp>
      <xdr:sp macro="" textlink="">
        <xdr:nvSpPr>
          <xdr:cNvPr id="21" name="Text Box 71"/>
          <xdr:cNvSpPr txBox="1">
            <a:spLocks noChangeArrowheads="1"/>
          </xdr:cNvSpPr>
        </xdr:nvSpPr>
        <xdr:spPr bwMode="auto">
          <a:xfrm>
            <a:off x="890" y="921"/>
            <a:ext cx="66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Firma</a:t>
            </a:r>
          </a:p>
        </xdr:txBody>
      </xdr:sp>
      <xdr:sp macro="" textlink="">
        <xdr:nvSpPr>
          <xdr:cNvPr id="22" name="Line 72"/>
          <xdr:cNvSpPr>
            <a:spLocks noChangeShapeType="1"/>
          </xdr:cNvSpPr>
        </xdr:nvSpPr>
        <xdr:spPr bwMode="auto">
          <a:xfrm>
            <a:off x="582" y="921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0</xdr:colOff>
      <xdr:row>19</xdr:row>
      <xdr:rowOff>0</xdr:rowOff>
    </xdr:from>
    <xdr:to>
      <xdr:col>6</xdr:col>
      <xdr:colOff>60325</xdr:colOff>
      <xdr:row>19</xdr:row>
      <xdr:rowOff>40822</xdr:rowOff>
    </xdr:to>
    <xdr:sp macro="" textlink="">
      <xdr:nvSpPr>
        <xdr:cNvPr id="23" name="Text Box 99"/>
        <xdr:cNvSpPr txBox="1">
          <a:spLocks noChangeArrowheads="1"/>
        </xdr:cNvSpPr>
      </xdr:nvSpPr>
      <xdr:spPr bwMode="auto">
        <a:xfrm>
          <a:off x="257175" y="2790825"/>
          <a:ext cx="4422775" cy="408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Gotham Bold" pitchFamily="2" charset="0"/>
            </a:rPr>
            <a:t>AVANCE TRIMESTRAL DE METAS DE ACTIVIDAD POR PROYECTO Y UNIDAD EJECUTORA    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Gotham Bold" pitchFamily="2" charset="0"/>
            </a:rPr>
            <a:t>Ejercicio 2015</a:t>
          </a:r>
          <a:r>
            <a:rPr lang="es-MX" sz="1000" b="1" i="0" strike="noStrike" baseline="0">
              <a:solidFill>
                <a:srgbClr val="000000"/>
              </a:solidFill>
              <a:latin typeface="Gotham Bold" pitchFamily="2" charset="0"/>
            </a:rPr>
            <a:t>  </a:t>
          </a:r>
          <a:r>
            <a:rPr lang="es-MX" sz="1000" b="1" i="0" strike="noStrike">
              <a:solidFill>
                <a:srgbClr val="000000"/>
              </a:solidFill>
              <a:latin typeface="Gotham Bold" pitchFamily="2" charset="0"/>
            </a:rPr>
            <a:t>                                </a:t>
          </a: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Gotham Bold" pitchFamily="2" charset="0"/>
            </a:rPr>
            <a:t>Fecha:</a:t>
          </a: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Gotham Bold" pitchFamily="2" charset="0"/>
            </a:rPr>
            <a:t>Hora: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0" i="0">
              <a:effectLst/>
              <a:latin typeface="Gotham Bold" pitchFamily="2" charset="0"/>
              <a:ea typeface="+mn-ea"/>
              <a:cs typeface="+mn-cs"/>
            </a:rPr>
            <a:t>Trimestre:</a:t>
          </a:r>
          <a:endParaRPr lang="es-MX">
            <a:effectLst/>
            <a:latin typeface="Gotham Bold" pitchFamily="2" charset="0"/>
          </a:endParaRP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Gotham Bold" pitchFamily="2" charset="0"/>
          </a:endParaRPr>
        </a:p>
      </xdr:txBody>
    </xdr:sp>
    <xdr:clientData/>
  </xdr:twoCellAnchor>
  <xdr:twoCellAnchor>
    <xdr:from>
      <xdr:col>1</xdr:col>
      <xdr:colOff>379095</xdr:colOff>
      <xdr:row>1</xdr:row>
      <xdr:rowOff>133350</xdr:rowOff>
    </xdr:from>
    <xdr:to>
      <xdr:col>3</xdr:col>
      <xdr:colOff>349250</xdr:colOff>
      <xdr:row>9</xdr:row>
      <xdr:rowOff>10312</xdr:rowOff>
    </xdr:to>
    <xdr:sp macro="" textlink="">
      <xdr:nvSpPr>
        <xdr:cNvPr id="24" name="3 CuadroTexto"/>
        <xdr:cNvSpPr txBox="1"/>
      </xdr:nvSpPr>
      <xdr:spPr>
        <a:xfrm>
          <a:off x="636270" y="295275"/>
          <a:ext cx="1494155" cy="8866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s-MX" sz="700">
              <a:latin typeface="Arial" pitchFamily="34" charset="0"/>
              <a:cs typeface="Arial" pitchFamily="34" charset="0"/>
            </a:rPr>
            <a:t>LOGO H. AYUNTAMIENTO</a:t>
          </a:r>
        </a:p>
      </xdr:txBody>
    </xdr:sp>
    <xdr:clientData/>
  </xdr:twoCellAnchor>
  <xdr:twoCellAnchor>
    <xdr:from>
      <xdr:col>16</xdr:col>
      <xdr:colOff>35560</xdr:colOff>
      <xdr:row>1</xdr:row>
      <xdr:rowOff>133350</xdr:rowOff>
    </xdr:from>
    <xdr:to>
      <xdr:col>17</xdr:col>
      <xdr:colOff>401294</xdr:colOff>
      <xdr:row>9</xdr:row>
      <xdr:rowOff>10312</xdr:rowOff>
    </xdr:to>
    <xdr:sp macro="" textlink="">
      <xdr:nvSpPr>
        <xdr:cNvPr id="25" name="4 CuadroTexto"/>
        <xdr:cNvSpPr txBox="1"/>
      </xdr:nvSpPr>
      <xdr:spPr>
        <a:xfrm>
          <a:off x="12275185" y="295275"/>
          <a:ext cx="1127734" cy="8866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s-MX" sz="700">
              <a:latin typeface="Arial" pitchFamily="34" charset="0"/>
              <a:cs typeface="Arial" pitchFamily="34" charset="0"/>
            </a:rPr>
            <a:t>LOGO ORGANISMO</a:t>
          </a:r>
        </a:p>
      </xdr:txBody>
    </xdr:sp>
    <xdr:clientData/>
  </xdr:twoCellAnchor>
  <xdr:twoCellAnchor editAs="oneCell">
    <xdr:from>
      <xdr:col>1</xdr:col>
      <xdr:colOff>252096</xdr:colOff>
      <xdr:row>1</xdr:row>
      <xdr:rowOff>16934</xdr:rowOff>
    </xdr:from>
    <xdr:to>
      <xdr:col>4</xdr:col>
      <xdr:colOff>84668</xdr:colOff>
      <xdr:row>10</xdr:row>
      <xdr:rowOff>24342</xdr:rowOff>
    </xdr:to>
    <xdr:pic>
      <xdr:nvPicPr>
        <xdr:cNvPr id="2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271" y="178859"/>
          <a:ext cx="2118572" cy="1045633"/>
        </a:xfrm>
        <a:prstGeom prst="rect">
          <a:avLst/>
        </a:prstGeom>
      </xdr:spPr>
    </xdr:pic>
    <xdr:clientData/>
  </xdr:twoCellAnchor>
  <xdr:twoCellAnchor editAs="oneCell">
    <xdr:from>
      <xdr:col>15</xdr:col>
      <xdr:colOff>607060</xdr:colOff>
      <xdr:row>1</xdr:row>
      <xdr:rowOff>101600</xdr:rowOff>
    </xdr:from>
    <xdr:to>
      <xdr:col>17</xdr:col>
      <xdr:colOff>460610</xdr:colOff>
      <xdr:row>9</xdr:row>
      <xdr:rowOff>192806</xdr:rowOff>
    </xdr:to>
    <xdr:pic>
      <xdr:nvPicPr>
        <xdr:cNvPr id="27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84685" y="263525"/>
          <a:ext cx="1377550" cy="9294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51</xdr:row>
      <xdr:rowOff>127907</xdr:rowOff>
    </xdr:from>
    <xdr:to>
      <xdr:col>5</xdr:col>
      <xdr:colOff>0</xdr:colOff>
      <xdr:row>56</xdr:row>
      <xdr:rowOff>13607</xdr:rowOff>
    </xdr:to>
    <xdr:grpSp>
      <xdr:nvGrpSpPr>
        <xdr:cNvPr id="2" name="Group 107"/>
        <xdr:cNvGrpSpPr>
          <a:grpSpLocks/>
        </xdr:cNvGrpSpPr>
      </xdr:nvGrpSpPr>
      <xdr:grpSpPr bwMode="auto">
        <a:xfrm>
          <a:off x="257175" y="11165001"/>
          <a:ext cx="3290888" cy="719137"/>
          <a:chOff x="64" y="894"/>
          <a:chExt cx="305" cy="97"/>
        </a:xfrm>
      </xdr:grpSpPr>
      <xdr:sp macro="" textlink="">
        <xdr:nvSpPr>
          <xdr:cNvPr id="3" name="Rectangle 53"/>
          <xdr:cNvSpPr>
            <a:spLocks noChangeArrowheads="1"/>
          </xdr:cNvSpPr>
        </xdr:nvSpPr>
        <xdr:spPr bwMode="auto">
          <a:xfrm>
            <a:off x="64" y="894"/>
            <a:ext cx="305" cy="9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Text Box 54"/>
          <xdr:cNvSpPr txBox="1">
            <a:spLocks noChangeArrowheads="1"/>
          </xdr:cNvSpPr>
        </xdr:nvSpPr>
        <xdr:spPr bwMode="auto">
          <a:xfrm>
            <a:off x="186" y="901"/>
            <a:ext cx="80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ELABORÓ</a:t>
            </a:r>
          </a:p>
        </xdr:txBody>
      </xdr:sp>
      <xdr:sp macro="" textlink="">
        <xdr:nvSpPr>
          <xdr:cNvPr id="5" name="Text Box 55"/>
          <xdr:cNvSpPr txBox="1">
            <a:spLocks noChangeArrowheads="1"/>
          </xdr:cNvSpPr>
        </xdr:nvSpPr>
        <xdr:spPr bwMode="auto">
          <a:xfrm>
            <a:off x="81" y="962"/>
            <a:ext cx="5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Nombre</a:t>
            </a:r>
          </a:p>
        </xdr:txBody>
      </xdr:sp>
      <xdr:sp macro="" textlink="">
        <xdr:nvSpPr>
          <xdr:cNvPr id="6" name="Text Box 56"/>
          <xdr:cNvSpPr txBox="1">
            <a:spLocks noChangeArrowheads="1"/>
          </xdr:cNvSpPr>
        </xdr:nvSpPr>
        <xdr:spPr bwMode="auto">
          <a:xfrm>
            <a:off x="197" y="962"/>
            <a:ext cx="50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Cargo</a:t>
            </a:r>
          </a:p>
        </xdr:txBody>
      </xdr:sp>
      <xdr:sp macro="" textlink="">
        <xdr:nvSpPr>
          <xdr:cNvPr id="7" name="Text Box 57"/>
          <xdr:cNvSpPr txBox="1">
            <a:spLocks noChangeArrowheads="1"/>
          </xdr:cNvSpPr>
        </xdr:nvSpPr>
        <xdr:spPr bwMode="auto">
          <a:xfrm>
            <a:off x="313" y="962"/>
            <a:ext cx="50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Firma</a:t>
            </a:r>
          </a:p>
        </xdr:txBody>
      </xdr:sp>
      <xdr:sp macro="" textlink="">
        <xdr:nvSpPr>
          <xdr:cNvPr id="8" name="Line 58"/>
          <xdr:cNvSpPr>
            <a:spLocks noChangeShapeType="1"/>
          </xdr:cNvSpPr>
        </xdr:nvSpPr>
        <xdr:spPr bwMode="auto">
          <a:xfrm>
            <a:off x="70" y="960"/>
            <a:ext cx="29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11</xdr:col>
      <xdr:colOff>523875</xdr:colOff>
      <xdr:row>51</xdr:row>
      <xdr:rowOff>104775</xdr:rowOff>
    </xdr:from>
    <xdr:to>
      <xdr:col>17</xdr:col>
      <xdr:colOff>539750</xdr:colOff>
      <xdr:row>56</xdr:row>
      <xdr:rowOff>0</xdr:rowOff>
    </xdr:to>
    <xdr:grpSp>
      <xdr:nvGrpSpPr>
        <xdr:cNvPr id="9" name="Group 59"/>
        <xdr:cNvGrpSpPr>
          <a:grpSpLocks/>
        </xdr:cNvGrpSpPr>
      </xdr:nvGrpSpPr>
      <xdr:grpSpPr bwMode="auto">
        <a:xfrm>
          <a:off x="8953500" y="11141869"/>
          <a:ext cx="4587875" cy="728662"/>
          <a:chOff x="1089" y="857"/>
          <a:chExt cx="399" cy="95"/>
        </a:xfrm>
      </xdr:grpSpPr>
      <xdr:sp macro="" textlink="">
        <xdr:nvSpPr>
          <xdr:cNvPr id="10" name="Rectangle 60"/>
          <xdr:cNvSpPr>
            <a:spLocks noChangeArrowheads="1"/>
          </xdr:cNvSpPr>
        </xdr:nvSpPr>
        <xdr:spPr bwMode="auto">
          <a:xfrm>
            <a:off x="1089" y="857"/>
            <a:ext cx="399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" name="Line 61"/>
          <xdr:cNvSpPr>
            <a:spLocks noChangeShapeType="1"/>
          </xdr:cNvSpPr>
        </xdr:nvSpPr>
        <xdr:spPr bwMode="auto">
          <a:xfrm>
            <a:off x="1102" y="915"/>
            <a:ext cx="3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Text Box 62"/>
          <xdr:cNvSpPr txBox="1">
            <a:spLocks noChangeArrowheads="1"/>
          </xdr:cNvSpPr>
        </xdr:nvSpPr>
        <xdr:spPr bwMode="auto">
          <a:xfrm>
            <a:off x="1241" y="862"/>
            <a:ext cx="117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AUTORIZÓ</a:t>
            </a:r>
          </a:p>
        </xdr:txBody>
      </xdr:sp>
      <xdr:sp macro="" textlink="">
        <xdr:nvSpPr>
          <xdr:cNvPr id="13" name="Text Box 63"/>
          <xdr:cNvSpPr txBox="1">
            <a:spLocks noChangeArrowheads="1"/>
          </xdr:cNvSpPr>
        </xdr:nvSpPr>
        <xdr:spPr bwMode="auto">
          <a:xfrm>
            <a:off x="1104" y="921"/>
            <a:ext cx="81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Nombre</a:t>
            </a:r>
          </a:p>
        </xdr:txBody>
      </xdr:sp>
      <xdr:sp macro="" textlink="">
        <xdr:nvSpPr>
          <xdr:cNvPr id="14" name="Text Box 64"/>
          <xdr:cNvSpPr txBox="1">
            <a:spLocks noChangeArrowheads="1"/>
          </xdr:cNvSpPr>
        </xdr:nvSpPr>
        <xdr:spPr bwMode="auto">
          <a:xfrm>
            <a:off x="1256" y="921"/>
            <a:ext cx="64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Cargo</a:t>
            </a:r>
          </a:p>
        </xdr:txBody>
      </xdr:sp>
      <xdr:sp macro="" textlink="">
        <xdr:nvSpPr>
          <xdr:cNvPr id="15" name="Text Box 65"/>
          <xdr:cNvSpPr txBox="1">
            <a:spLocks noChangeArrowheads="1"/>
          </xdr:cNvSpPr>
        </xdr:nvSpPr>
        <xdr:spPr bwMode="auto">
          <a:xfrm>
            <a:off x="1408" y="921"/>
            <a:ext cx="66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Firma</a:t>
            </a:r>
          </a:p>
        </xdr:txBody>
      </xdr:sp>
    </xdr:grpSp>
    <xdr:clientData/>
  </xdr:twoCellAnchor>
  <xdr:twoCellAnchor>
    <xdr:from>
      <xdr:col>5</xdr:col>
      <xdr:colOff>264433</xdr:colOff>
      <xdr:row>51</xdr:row>
      <xdr:rowOff>123825</xdr:rowOff>
    </xdr:from>
    <xdr:to>
      <xdr:col>11</xdr:col>
      <xdr:colOff>26308</xdr:colOff>
      <xdr:row>56</xdr:row>
      <xdr:rowOff>0</xdr:rowOff>
    </xdr:to>
    <xdr:grpSp>
      <xdr:nvGrpSpPr>
        <xdr:cNvPr id="16" name="Group 66"/>
        <xdr:cNvGrpSpPr>
          <a:grpSpLocks/>
        </xdr:cNvGrpSpPr>
      </xdr:nvGrpSpPr>
      <xdr:grpSpPr bwMode="auto">
        <a:xfrm>
          <a:off x="3812496" y="11160919"/>
          <a:ext cx="4643437" cy="709612"/>
          <a:chOff x="573" y="855"/>
          <a:chExt cx="396" cy="95"/>
        </a:xfrm>
      </xdr:grpSpPr>
      <xdr:sp macro="" textlink="">
        <xdr:nvSpPr>
          <xdr:cNvPr id="17" name="Rectangle 67"/>
          <xdr:cNvSpPr>
            <a:spLocks noChangeArrowheads="1"/>
          </xdr:cNvSpPr>
        </xdr:nvSpPr>
        <xdr:spPr bwMode="auto">
          <a:xfrm>
            <a:off x="573" y="855"/>
            <a:ext cx="396" cy="9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8" name="Text Box 68"/>
          <xdr:cNvSpPr txBox="1">
            <a:spLocks noChangeArrowheads="1"/>
          </xdr:cNvSpPr>
        </xdr:nvSpPr>
        <xdr:spPr bwMode="auto">
          <a:xfrm>
            <a:off x="724" y="862"/>
            <a:ext cx="86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REVISÓ</a:t>
            </a:r>
          </a:p>
        </xdr:txBody>
      </xdr:sp>
      <xdr:sp macro="" textlink="">
        <xdr:nvSpPr>
          <xdr:cNvPr id="19" name="Text Box 69"/>
          <xdr:cNvSpPr txBox="1">
            <a:spLocks noChangeArrowheads="1"/>
          </xdr:cNvSpPr>
        </xdr:nvSpPr>
        <xdr:spPr bwMode="auto">
          <a:xfrm>
            <a:off x="586" y="921"/>
            <a:ext cx="80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Nombre</a:t>
            </a:r>
          </a:p>
        </xdr:txBody>
      </xdr:sp>
      <xdr:sp macro="" textlink="">
        <xdr:nvSpPr>
          <xdr:cNvPr id="20" name="Text Box 70"/>
          <xdr:cNvSpPr txBox="1">
            <a:spLocks noChangeArrowheads="1"/>
          </xdr:cNvSpPr>
        </xdr:nvSpPr>
        <xdr:spPr bwMode="auto">
          <a:xfrm>
            <a:off x="738" y="921"/>
            <a:ext cx="68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Cargo</a:t>
            </a:r>
          </a:p>
        </xdr:txBody>
      </xdr:sp>
      <xdr:sp macro="" textlink="">
        <xdr:nvSpPr>
          <xdr:cNvPr id="21" name="Text Box 71"/>
          <xdr:cNvSpPr txBox="1">
            <a:spLocks noChangeArrowheads="1"/>
          </xdr:cNvSpPr>
        </xdr:nvSpPr>
        <xdr:spPr bwMode="auto">
          <a:xfrm>
            <a:off x="890" y="921"/>
            <a:ext cx="66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36576" rIns="0" bIns="0" anchor="t" upright="1"/>
          <a:lstStyle/>
          <a:p>
            <a:pPr algn="l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Gotham Bold" pitchFamily="2" charset="0"/>
              </a:rPr>
              <a:t>Firma</a:t>
            </a:r>
          </a:p>
        </xdr:txBody>
      </xdr:sp>
      <xdr:sp macro="" textlink="">
        <xdr:nvSpPr>
          <xdr:cNvPr id="22" name="Line 72"/>
          <xdr:cNvSpPr>
            <a:spLocks noChangeShapeType="1"/>
          </xdr:cNvSpPr>
        </xdr:nvSpPr>
        <xdr:spPr bwMode="auto">
          <a:xfrm>
            <a:off x="582" y="921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0</xdr:colOff>
      <xdr:row>19</xdr:row>
      <xdr:rowOff>0</xdr:rowOff>
    </xdr:from>
    <xdr:to>
      <xdr:col>6</xdr:col>
      <xdr:colOff>60325</xdr:colOff>
      <xdr:row>19</xdr:row>
      <xdr:rowOff>40822</xdr:rowOff>
    </xdr:to>
    <xdr:sp macro="" textlink="">
      <xdr:nvSpPr>
        <xdr:cNvPr id="23" name="Text Box 99"/>
        <xdr:cNvSpPr txBox="1">
          <a:spLocks noChangeArrowheads="1"/>
        </xdr:cNvSpPr>
      </xdr:nvSpPr>
      <xdr:spPr bwMode="auto">
        <a:xfrm>
          <a:off x="257175" y="2809875"/>
          <a:ext cx="4422775" cy="408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Gotham Bold" pitchFamily="2" charset="0"/>
            </a:rPr>
            <a:t>AVANCE TRIMESTRAL DE METAS DE ACTIVIDAD POR PROYECTO Y UNIDAD EJECUTORA    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Gotham Bold" pitchFamily="2" charset="0"/>
            </a:rPr>
            <a:t>Ejercicio 2015</a:t>
          </a:r>
          <a:r>
            <a:rPr lang="es-MX" sz="1000" b="1" i="0" strike="noStrike" baseline="0">
              <a:solidFill>
                <a:srgbClr val="000000"/>
              </a:solidFill>
              <a:latin typeface="Gotham Bold" pitchFamily="2" charset="0"/>
            </a:rPr>
            <a:t>  </a:t>
          </a:r>
          <a:r>
            <a:rPr lang="es-MX" sz="1000" b="1" i="0" strike="noStrike">
              <a:solidFill>
                <a:srgbClr val="000000"/>
              </a:solidFill>
              <a:latin typeface="Gotham Bold" pitchFamily="2" charset="0"/>
            </a:rPr>
            <a:t>                                </a:t>
          </a: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Gotham Bold" pitchFamily="2" charset="0"/>
            </a:rPr>
            <a:t>Fecha:</a:t>
          </a:r>
        </a:p>
        <a:p>
          <a:pPr algn="l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Gotham Bold" pitchFamily="2" charset="0"/>
            </a:rPr>
            <a:t>Hora: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0" i="0">
              <a:effectLst/>
              <a:latin typeface="Gotham Bold" pitchFamily="2" charset="0"/>
              <a:ea typeface="+mn-ea"/>
              <a:cs typeface="+mn-cs"/>
            </a:rPr>
            <a:t>Trimestre:</a:t>
          </a:r>
          <a:endParaRPr lang="es-MX">
            <a:effectLst/>
            <a:latin typeface="Gotham Bold" pitchFamily="2" charset="0"/>
          </a:endParaRP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Gotham Bold" pitchFamily="2" charset="0"/>
          </a:endParaRPr>
        </a:p>
      </xdr:txBody>
    </xdr:sp>
    <xdr:clientData/>
  </xdr:twoCellAnchor>
  <xdr:twoCellAnchor>
    <xdr:from>
      <xdr:col>1</xdr:col>
      <xdr:colOff>379095</xdr:colOff>
      <xdr:row>1</xdr:row>
      <xdr:rowOff>133350</xdr:rowOff>
    </xdr:from>
    <xdr:to>
      <xdr:col>3</xdr:col>
      <xdr:colOff>349250</xdr:colOff>
      <xdr:row>9</xdr:row>
      <xdr:rowOff>10312</xdr:rowOff>
    </xdr:to>
    <xdr:sp macro="" textlink="">
      <xdr:nvSpPr>
        <xdr:cNvPr id="24" name="3 CuadroTexto"/>
        <xdr:cNvSpPr txBox="1"/>
      </xdr:nvSpPr>
      <xdr:spPr>
        <a:xfrm>
          <a:off x="636270" y="295275"/>
          <a:ext cx="1494155" cy="8866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s-MX" sz="700">
              <a:latin typeface="Arial" pitchFamily="34" charset="0"/>
              <a:cs typeface="Arial" pitchFamily="34" charset="0"/>
            </a:rPr>
            <a:t>LOGO H. AYUNTAMIENTO</a:t>
          </a:r>
        </a:p>
      </xdr:txBody>
    </xdr:sp>
    <xdr:clientData/>
  </xdr:twoCellAnchor>
  <xdr:twoCellAnchor>
    <xdr:from>
      <xdr:col>16</xdr:col>
      <xdr:colOff>35560</xdr:colOff>
      <xdr:row>1</xdr:row>
      <xdr:rowOff>133350</xdr:rowOff>
    </xdr:from>
    <xdr:to>
      <xdr:col>17</xdr:col>
      <xdr:colOff>401294</xdr:colOff>
      <xdr:row>9</xdr:row>
      <xdr:rowOff>10312</xdr:rowOff>
    </xdr:to>
    <xdr:sp macro="" textlink="">
      <xdr:nvSpPr>
        <xdr:cNvPr id="25" name="4 CuadroTexto"/>
        <xdr:cNvSpPr txBox="1"/>
      </xdr:nvSpPr>
      <xdr:spPr>
        <a:xfrm>
          <a:off x="12275185" y="295275"/>
          <a:ext cx="1127734" cy="8866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s-MX" sz="700">
              <a:latin typeface="Arial" pitchFamily="34" charset="0"/>
              <a:cs typeface="Arial" pitchFamily="34" charset="0"/>
            </a:rPr>
            <a:t>LOGO ORGANISMO</a:t>
          </a:r>
        </a:p>
      </xdr:txBody>
    </xdr:sp>
    <xdr:clientData/>
  </xdr:twoCellAnchor>
  <xdr:twoCellAnchor editAs="oneCell">
    <xdr:from>
      <xdr:col>1</xdr:col>
      <xdr:colOff>573564</xdr:colOff>
      <xdr:row>1</xdr:row>
      <xdr:rowOff>113506</xdr:rowOff>
    </xdr:from>
    <xdr:to>
      <xdr:col>3</xdr:col>
      <xdr:colOff>355849</xdr:colOff>
      <xdr:row>10</xdr:row>
      <xdr:rowOff>1117</xdr:rowOff>
    </xdr:to>
    <xdr:pic>
      <xdr:nvPicPr>
        <xdr:cNvPr id="2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739" y="275431"/>
          <a:ext cx="1306285" cy="935361"/>
        </a:xfrm>
        <a:prstGeom prst="rect">
          <a:avLst/>
        </a:prstGeom>
      </xdr:spPr>
    </xdr:pic>
    <xdr:clientData/>
  </xdr:twoCellAnchor>
  <xdr:twoCellAnchor editAs="oneCell">
    <xdr:from>
      <xdr:col>1</xdr:col>
      <xdr:colOff>252095</xdr:colOff>
      <xdr:row>0</xdr:row>
      <xdr:rowOff>107156</xdr:rowOff>
    </xdr:from>
    <xdr:to>
      <xdr:col>4</xdr:col>
      <xdr:colOff>180658</xdr:colOff>
      <xdr:row>11</xdr:row>
      <xdr:rowOff>16668</xdr:rowOff>
    </xdr:to>
    <xdr:pic>
      <xdr:nvPicPr>
        <xdr:cNvPr id="27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270" y="107156"/>
          <a:ext cx="2214563" cy="1262062"/>
        </a:xfrm>
        <a:prstGeom prst="rect">
          <a:avLst/>
        </a:prstGeom>
      </xdr:spPr>
    </xdr:pic>
    <xdr:clientData/>
  </xdr:twoCellAnchor>
  <xdr:twoCellAnchor editAs="oneCell">
    <xdr:from>
      <xdr:col>15</xdr:col>
      <xdr:colOff>646748</xdr:colOff>
      <xdr:row>1</xdr:row>
      <xdr:rowOff>137318</xdr:rowOff>
    </xdr:from>
    <xdr:to>
      <xdr:col>17</xdr:col>
      <xdr:colOff>500298</xdr:colOff>
      <xdr:row>9</xdr:row>
      <xdr:rowOff>169523</xdr:rowOff>
    </xdr:to>
    <xdr:pic>
      <xdr:nvPicPr>
        <xdr:cNvPr id="28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24373" y="299243"/>
          <a:ext cx="1377550" cy="898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47"/>
  <sheetViews>
    <sheetView view="pageBreakPreview" zoomScale="80" zoomScaleNormal="100" zoomScaleSheetLayoutView="80" workbookViewId="0">
      <selection activeCell="G48" sqref="G48"/>
    </sheetView>
  </sheetViews>
  <sheetFormatPr baseColWidth="10" defaultRowHeight="12.75"/>
  <cols>
    <col min="1" max="1" width="3.85546875" style="27" customWidth="1"/>
    <col min="2" max="4" width="11.42578125" style="27"/>
    <col min="5" max="5" width="15" style="27" customWidth="1"/>
    <col min="6" max="6" width="16.140625" style="27" customWidth="1"/>
    <col min="7" max="18" width="11.42578125" style="27"/>
    <col min="19" max="19" width="4" style="27" customWidth="1"/>
    <col min="20" max="16384" width="11.42578125" style="27"/>
  </cols>
  <sheetData>
    <row r="1" spans="1:19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3" customFormat="1" ht="12.75" customHeight="1">
      <c r="A2" s="86" t="s">
        <v>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9" s="3" customFormat="1" ht="12.75" customHeight="1">
      <c r="A3" s="86" t="s">
        <v>23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</row>
    <row r="4" spans="1:19" s="3" customFormat="1" ht="8.25">
      <c r="E4" s="4"/>
      <c r="F4" s="4"/>
      <c r="G4" s="4"/>
      <c r="H4" s="4"/>
      <c r="I4" s="4"/>
      <c r="J4" s="4"/>
      <c r="K4" s="4"/>
    </row>
    <row r="5" spans="1:19" s="3" customFormat="1" ht="8.25">
      <c r="E5" s="4"/>
      <c r="F5" s="4"/>
      <c r="G5" s="4"/>
      <c r="H5" s="4"/>
      <c r="I5" s="4"/>
      <c r="J5" s="4"/>
      <c r="K5" s="4"/>
    </row>
    <row r="6" spans="1:19" s="3" customFormat="1" ht="12.75" customHeight="1">
      <c r="A6" s="86" t="s">
        <v>10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9" s="3" customFormat="1" ht="8.25">
      <c r="E7" s="28"/>
      <c r="F7" s="28"/>
      <c r="G7" s="28"/>
      <c r="H7" s="28"/>
      <c r="I7" s="28"/>
      <c r="J7" s="28"/>
      <c r="K7" s="28"/>
    </row>
    <row r="8" spans="1:19" s="3" customFormat="1" ht="8.25">
      <c r="E8" s="28"/>
      <c r="F8" s="28"/>
      <c r="G8" s="28"/>
      <c r="H8" s="28"/>
      <c r="I8" s="28"/>
      <c r="J8" s="28"/>
      <c r="K8" s="28"/>
    </row>
    <row r="9" spans="1:19" s="3" customFormat="1" ht="8.25">
      <c r="E9" s="28"/>
      <c r="F9" s="28"/>
      <c r="G9" s="28"/>
      <c r="H9" s="28"/>
      <c r="I9" s="28"/>
      <c r="J9" s="28"/>
      <c r="K9" s="28"/>
    </row>
    <row r="10" spans="1:19" s="5" customFormat="1" ht="9" customHeight="1">
      <c r="B10" s="87"/>
      <c r="C10" s="87"/>
      <c r="D10" s="87"/>
      <c r="E10" s="87"/>
      <c r="G10" s="6"/>
      <c r="I10" s="7"/>
      <c r="J10" s="7"/>
      <c r="K10" s="7"/>
      <c r="L10" s="7"/>
      <c r="M10" s="7"/>
      <c r="N10" s="7"/>
      <c r="O10" s="1"/>
      <c r="P10" s="1"/>
      <c r="Q10" s="2"/>
    </row>
    <row r="11" spans="1:19" s="8" customFormat="1" ht="12.75" customHeight="1">
      <c r="F11" s="9"/>
      <c r="G11" s="9"/>
      <c r="H11" s="9"/>
      <c r="I11" s="10"/>
      <c r="J11" s="88"/>
      <c r="K11" s="89"/>
      <c r="L11" s="11" t="s">
        <v>0</v>
      </c>
      <c r="M11" s="12" t="s">
        <v>2</v>
      </c>
      <c r="N11" s="13"/>
      <c r="O11" s="31"/>
      <c r="P11" s="31"/>
      <c r="Q11" s="11"/>
    </row>
    <row r="12" spans="1:19" s="8" customFormat="1" ht="11.25" customHeight="1">
      <c r="B12" s="90" t="s">
        <v>7</v>
      </c>
      <c r="C12" s="92" t="s">
        <v>24</v>
      </c>
      <c r="D12" s="93"/>
      <c r="E12" s="93"/>
      <c r="F12" s="93"/>
      <c r="G12" s="94"/>
      <c r="H12" s="10"/>
      <c r="I12" s="14"/>
      <c r="J12" s="15"/>
      <c r="K12" s="29"/>
      <c r="L12" s="16"/>
      <c r="M12" s="15"/>
      <c r="N12" s="15"/>
      <c r="O12" s="15"/>
      <c r="P12" s="15"/>
      <c r="Q12" s="17"/>
    </row>
    <row r="13" spans="1:19" s="8" customFormat="1" ht="12">
      <c r="B13" s="91"/>
      <c r="C13" s="95"/>
      <c r="D13" s="96"/>
      <c r="E13" s="96"/>
      <c r="F13" s="96"/>
      <c r="G13" s="97"/>
      <c r="H13" s="18"/>
      <c r="I13" s="19"/>
      <c r="J13" s="15"/>
      <c r="K13" s="29" t="s">
        <v>11</v>
      </c>
      <c r="L13" s="45" t="s">
        <v>39</v>
      </c>
      <c r="M13" s="15" t="s">
        <v>27</v>
      </c>
      <c r="N13" s="15"/>
      <c r="O13" s="15"/>
      <c r="P13" s="15"/>
      <c r="Q13" s="17"/>
    </row>
    <row r="14" spans="1:19" s="8" customFormat="1" ht="12" customHeight="1">
      <c r="F14" s="10"/>
      <c r="G14" s="21"/>
      <c r="H14" s="19"/>
      <c r="I14" s="19"/>
      <c r="J14" s="15"/>
      <c r="K14" s="29" t="s">
        <v>3</v>
      </c>
      <c r="L14" s="45" t="s">
        <v>28</v>
      </c>
      <c r="M14" s="15" t="s">
        <v>29</v>
      </c>
      <c r="N14" s="15"/>
      <c r="O14" s="15"/>
      <c r="P14" s="15"/>
      <c r="Q14" s="17"/>
    </row>
    <row r="15" spans="1:19" s="8" customFormat="1" ht="15" customHeight="1">
      <c r="C15" s="98" t="s">
        <v>9</v>
      </c>
      <c r="D15" s="99"/>
      <c r="E15" s="98" t="s">
        <v>41</v>
      </c>
      <c r="F15" s="100"/>
      <c r="G15" s="99"/>
      <c r="H15" s="19"/>
      <c r="I15" s="19"/>
      <c r="J15" s="20"/>
      <c r="K15" s="30" t="s">
        <v>5</v>
      </c>
      <c r="L15" s="46" t="s">
        <v>40</v>
      </c>
      <c r="M15" s="15" t="s">
        <v>25</v>
      </c>
      <c r="N15" s="15"/>
      <c r="O15" s="15"/>
      <c r="P15" s="15"/>
      <c r="Q15" s="17"/>
    </row>
    <row r="16" spans="1:19" s="8" customFormat="1" ht="12">
      <c r="H16" s="19"/>
      <c r="I16" s="19"/>
      <c r="J16" s="20"/>
      <c r="K16" s="30" t="s">
        <v>4</v>
      </c>
      <c r="L16" s="47">
        <v>153</v>
      </c>
      <c r="M16" s="23" t="s">
        <v>26</v>
      </c>
      <c r="N16" s="23"/>
      <c r="O16" s="23"/>
      <c r="P16" s="23"/>
      <c r="Q16" s="22"/>
    </row>
    <row r="17" spans="1:20" s="8" customFormat="1" ht="18" customHeight="1">
      <c r="H17" s="19"/>
      <c r="I17" s="24"/>
      <c r="J17" s="10"/>
      <c r="K17" s="19"/>
      <c r="L17" s="20"/>
      <c r="M17" s="25"/>
      <c r="N17" s="26"/>
      <c r="O17" s="26"/>
      <c r="P17" s="26"/>
      <c r="Q17" s="26"/>
    </row>
    <row r="18" spans="1:20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R18" s="34"/>
      <c r="S18" s="34"/>
      <c r="T18" s="34"/>
    </row>
    <row r="19" spans="1:20">
      <c r="A19" s="34"/>
      <c r="B19" s="34"/>
      <c r="C19" s="34"/>
      <c r="D19" s="34"/>
      <c r="E19" s="34"/>
      <c r="F19" s="34"/>
      <c r="G19" s="34"/>
      <c r="H19" s="34"/>
      <c r="I19" s="48" t="s">
        <v>43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</row>
    <row r="20" spans="1:20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</row>
    <row r="21" spans="1:20" ht="15">
      <c r="A21" s="34"/>
      <c r="B21" s="101" t="s">
        <v>13</v>
      </c>
      <c r="C21" s="101"/>
      <c r="D21" s="101"/>
      <c r="E21" s="101"/>
      <c r="F21" s="101"/>
      <c r="G21" s="102" t="s">
        <v>14</v>
      </c>
      <c r="H21" s="103"/>
      <c r="I21" s="103"/>
      <c r="J21" s="103"/>
      <c r="K21" s="103"/>
      <c r="L21" s="104"/>
      <c r="M21" s="102" t="s">
        <v>15</v>
      </c>
      <c r="N21" s="103"/>
      <c r="O21" s="103"/>
      <c r="P21" s="103"/>
      <c r="Q21" s="103"/>
      <c r="R21" s="104"/>
      <c r="S21" s="34"/>
    </row>
    <row r="22" spans="1:20" ht="15">
      <c r="A22" s="34"/>
      <c r="B22" s="80" t="s">
        <v>22</v>
      </c>
      <c r="C22" s="82" t="s">
        <v>21</v>
      </c>
      <c r="D22" s="82"/>
      <c r="E22" s="83" t="s">
        <v>16</v>
      </c>
      <c r="F22" s="84"/>
      <c r="G22" s="85" t="s">
        <v>12</v>
      </c>
      <c r="H22" s="84"/>
      <c r="I22" s="85" t="s">
        <v>17</v>
      </c>
      <c r="J22" s="84"/>
      <c r="K22" s="85" t="s">
        <v>18</v>
      </c>
      <c r="L22" s="84"/>
      <c r="M22" s="85" t="s">
        <v>12</v>
      </c>
      <c r="N22" s="84"/>
      <c r="O22" s="85" t="s">
        <v>17</v>
      </c>
      <c r="P22" s="84"/>
      <c r="Q22" s="85" t="s">
        <v>18</v>
      </c>
      <c r="R22" s="84"/>
      <c r="S22" s="34"/>
    </row>
    <row r="23" spans="1:20" ht="30">
      <c r="A23" s="34"/>
      <c r="B23" s="81"/>
      <c r="C23" s="82"/>
      <c r="D23" s="82"/>
      <c r="E23" s="32" t="s">
        <v>6</v>
      </c>
      <c r="F23" s="32" t="s">
        <v>42</v>
      </c>
      <c r="G23" s="35" t="s">
        <v>19</v>
      </c>
      <c r="H23" s="36" t="s">
        <v>1</v>
      </c>
      <c r="I23" s="36" t="s">
        <v>19</v>
      </c>
      <c r="J23" s="36" t="s">
        <v>1</v>
      </c>
      <c r="K23" s="37" t="s">
        <v>19</v>
      </c>
      <c r="L23" s="36" t="s">
        <v>1</v>
      </c>
      <c r="M23" s="36" t="s">
        <v>19</v>
      </c>
      <c r="N23" s="36" t="s">
        <v>1</v>
      </c>
      <c r="O23" s="36" t="s">
        <v>19</v>
      </c>
      <c r="P23" s="36" t="s">
        <v>1</v>
      </c>
      <c r="Q23" s="37" t="s">
        <v>19</v>
      </c>
      <c r="R23" s="36" t="s">
        <v>1</v>
      </c>
      <c r="S23" s="34"/>
    </row>
    <row r="24" spans="1:20" ht="30" customHeight="1">
      <c r="A24" s="34"/>
      <c r="B24" s="61" t="s">
        <v>30</v>
      </c>
      <c r="C24" s="106" t="s">
        <v>44</v>
      </c>
      <c r="D24" s="107"/>
      <c r="E24" s="61" t="s">
        <v>47</v>
      </c>
      <c r="F24" s="49">
        <v>6000</v>
      </c>
      <c r="G24" s="49">
        <v>2000</v>
      </c>
      <c r="H24" s="50">
        <f>G24/F24</f>
        <v>0.33333333333333331</v>
      </c>
      <c r="I24" s="71">
        <v>2100</v>
      </c>
      <c r="J24" s="50">
        <f>I24/F24</f>
        <v>0.35</v>
      </c>
      <c r="K24" s="49">
        <f>I24-G24</f>
        <v>100</v>
      </c>
      <c r="L24" s="50">
        <f>K24/F24</f>
        <v>1.6666666666666666E-2</v>
      </c>
      <c r="M24" s="49">
        <v>2000</v>
      </c>
      <c r="N24" s="51">
        <f>M24/F24</f>
        <v>0.33333333333333331</v>
      </c>
      <c r="O24" s="71">
        <v>2100</v>
      </c>
      <c r="P24" s="52">
        <f>O24/F24</f>
        <v>0.35</v>
      </c>
      <c r="Q24" s="53">
        <f>O24-M24</f>
        <v>100</v>
      </c>
      <c r="R24" s="52">
        <f>Q24/F24</f>
        <v>1.6666666666666666E-2</v>
      </c>
      <c r="S24" s="34"/>
    </row>
    <row r="25" spans="1:20" ht="40.5" customHeight="1">
      <c r="A25" s="34"/>
      <c r="B25" s="54" t="s">
        <v>31</v>
      </c>
      <c r="C25" s="108" t="s">
        <v>45</v>
      </c>
      <c r="D25" s="109"/>
      <c r="E25" s="55" t="s">
        <v>32</v>
      </c>
      <c r="F25" s="55">
        <v>8</v>
      </c>
      <c r="G25" s="55">
        <v>2</v>
      </c>
      <c r="H25" s="56">
        <f>G25/F25</f>
        <v>0.25</v>
      </c>
      <c r="I25" s="72">
        <v>2</v>
      </c>
      <c r="J25" s="56">
        <f>I25/F25</f>
        <v>0.25</v>
      </c>
      <c r="K25" s="55">
        <f>I25-G25</f>
        <v>0</v>
      </c>
      <c r="L25" s="56">
        <f>K25/F25</f>
        <v>0</v>
      </c>
      <c r="M25" s="57">
        <v>2</v>
      </c>
      <c r="N25" s="58">
        <f>M25/F25</f>
        <v>0.25</v>
      </c>
      <c r="O25" s="73">
        <v>2</v>
      </c>
      <c r="P25" s="59">
        <f>O25/F25</f>
        <v>0.25</v>
      </c>
      <c r="Q25" s="60">
        <f>O25-M25</f>
        <v>0</v>
      </c>
      <c r="R25" s="59">
        <f>Q25/F25</f>
        <v>0</v>
      </c>
      <c r="S25" s="34"/>
    </row>
    <row r="26" spans="1:20" ht="60.75" customHeight="1">
      <c r="A26" s="34"/>
      <c r="B26" s="55" t="s">
        <v>33</v>
      </c>
      <c r="C26" s="110" t="s">
        <v>46</v>
      </c>
      <c r="D26" s="111"/>
      <c r="E26" s="55" t="s">
        <v>34</v>
      </c>
      <c r="F26" s="55">
        <v>20</v>
      </c>
      <c r="G26" s="55">
        <v>5</v>
      </c>
      <c r="H26" s="56">
        <f>G26/F26</f>
        <v>0.25</v>
      </c>
      <c r="I26" s="72">
        <v>0</v>
      </c>
      <c r="J26" s="56">
        <f>I26/F26</f>
        <v>0</v>
      </c>
      <c r="K26" s="55">
        <f>I26-G26</f>
        <v>-5</v>
      </c>
      <c r="L26" s="56">
        <f>K26/F26</f>
        <v>-0.25</v>
      </c>
      <c r="M26" s="57">
        <v>5</v>
      </c>
      <c r="N26" s="58">
        <f>M26/F26</f>
        <v>0.25</v>
      </c>
      <c r="O26" s="73">
        <v>0</v>
      </c>
      <c r="P26" s="59">
        <f>O26/F26</f>
        <v>0</v>
      </c>
      <c r="Q26" s="60">
        <f>O26-M26</f>
        <v>-5</v>
      </c>
      <c r="R26" s="59">
        <f>Q26/F26</f>
        <v>-0.25</v>
      </c>
      <c r="S26" s="34"/>
    </row>
    <row r="27" spans="1:20" ht="51" customHeight="1">
      <c r="A27" s="34"/>
      <c r="B27" s="55" t="s">
        <v>35</v>
      </c>
      <c r="C27" s="110" t="s">
        <v>48</v>
      </c>
      <c r="D27" s="111"/>
      <c r="E27" s="55" t="s">
        <v>36</v>
      </c>
      <c r="F27" s="55">
        <v>20</v>
      </c>
      <c r="G27" s="55">
        <v>5</v>
      </c>
      <c r="H27" s="56">
        <f>G27/F27</f>
        <v>0.25</v>
      </c>
      <c r="I27" s="72">
        <v>5</v>
      </c>
      <c r="J27" s="56">
        <f>I27/F27</f>
        <v>0.25</v>
      </c>
      <c r="K27" s="55">
        <f>I27-G27</f>
        <v>0</v>
      </c>
      <c r="L27" s="56">
        <f>K27/F27</f>
        <v>0</v>
      </c>
      <c r="M27" s="57">
        <v>5</v>
      </c>
      <c r="N27" s="58">
        <f>M27/F27</f>
        <v>0.25</v>
      </c>
      <c r="O27" s="73">
        <v>5</v>
      </c>
      <c r="P27" s="59">
        <f>O27/F27</f>
        <v>0.25</v>
      </c>
      <c r="Q27" s="60">
        <f>O27-M27</f>
        <v>0</v>
      </c>
      <c r="R27" s="59">
        <f>Q27/F27</f>
        <v>0</v>
      </c>
      <c r="S27" s="34"/>
    </row>
    <row r="28" spans="1:20" ht="53.25" customHeight="1">
      <c r="A28" s="34"/>
      <c r="B28" s="55" t="s">
        <v>37</v>
      </c>
      <c r="C28" s="110" t="s">
        <v>49</v>
      </c>
      <c r="D28" s="111"/>
      <c r="E28" s="55" t="s">
        <v>38</v>
      </c>
      <c r="F28" s="57">
        <v>150</v>
      </c>
      <c r="G28" s="55">
        <v>40</v>
      </c>
      <c r="H28" s="56">
        <f>G28/F28</f>
        <v>0.26666666666666666</v>
      </c>
      <c r="I28" s="72">
        <v>15</v>
      </c>
      <c r="J28" s="56">
        <f>I28/F28</f>
        <v>0.1</v>
      </c>
      <c r="K28" s="55">
        <f>I28-G28</f>
        <v>-25</v>
      </c>
      <c r="L28" s="56">
        <f>K28/F28</f>
        <v>-0.16666666666666666</v>
      </c>
      <c r="M28" s="57">
        <v>40</v>
      </c>
      <c r="N28" s="58">
        <f>M28/F28</f>
        <v>0.26666666666666666</v>
      </c>
      <c r="O28" s="73">
        <v>15</v>
      </c>
      <c r="P28" s="59">
        <f>O28/F28</f>
        <v>0.1</v>
      </c>
      <c r="Q28" s="60">
        <f>O28-M28</f>
        <v>-25</v>
      </c>
      <c r="R28" s="59">
        <f>Q28/F28</f>
        <v>-0.16666666666666666</v>
      </c>
      <c r="S28" s="34"/>
    </row>
    <row r="29" spans="1:20">
      <c r="A29" s="34"/>
      <c r="B29" s="64"/>
      <c r="C29" s="62"/>
      <c r="D29" s="63"/>
      <c r="E29" s="64"/>
      <c r="F29" s="64"/>
      <c r="G29" s="55"/>
      <c r="H29" s="64"/>
      <c r="I29" s="64"/>
      <c r="J29" s="64"/>
      <c r="K29" s="64"/>
      <c r="L29" s="64"/>
      <c r="M29" s="64"/>
      <c r="N29" s="64"/>
      <c r="O29" s="64"/>
      <c r="P29" s="65"/>
      <c r="Q29" s="65"/>
      <c r="R29" s="65"/>
      <c r="S29" s="34"/>
    </row>
    <row r="30" spans="1:20">
      <c r="A30" s="34"/>
      <c r="B30" s="38"/>
      <c r="C30" s="39"/>
      <c r="D30" s="33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40"/>
      <c r="Q30" s="40"/>
      <c r="R30" s="40"/>
      <c r="S30" s="34"/>
    </row>
    <row r="31" spans="1:20">
      <c r="A31" s="34"/>
      <c r="B31" s="38"/>
      <c r="C31" s="39"/>
      <c r="D31" s="33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40"/>
      <c r="Q31" s="40"/>
      <c r="R31" s="40"/>
      <c r="S31" s="34"/>
    </row>
    <row r="32" spans="1:20">
      <c r="A32" s="34"/>
      <c r="B32" s="38"/>
      <c r="C32" s="39"/>
      <c r="D32" s="33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40"/>
      <c r="Q32" s="40"/>
      <c r="R32" s="40"/>
      <c r="S32" s="34"/>
    </row>
    <row r="33" spans="1:19">
      <c r="A33" s="34"/>
      <c r="B33" s="38"/>
      <c r="C33" s="39"/>
      <c r="D33" s="33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40"/>
      <c r="Q33" s="40"/>
      <c r="R33" s="40"/>
      <c r="S33" s="34"/>
    </row>
    <row r="34" spans="1:19">
      <c r="A34" s="34"/>
      <c r="B34" s="38"/>
      <c r="C34" s="39"/>
      <c r="D34" s="33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40"/>
      <c r="Q34" s="40"/>
      <c r="R34" s="40"/>
      <c r="S34" s="34"/>
    </row>
    <row r="35" spans="1:19">
      <c r="A35" s="34"/>
      <c r="B35" s="38"/>
      <c r="C35" s="39"/>
      <c r="D35" s="33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40"/>
      <c r="Q35" s="40"/>
      <c r="R35" s="40"/>
      <c r="S35" s="34"/>
    </row>
    <row r="36" spans="1:19">
      <c r="A36" s="34"/>
      <c r="B36" s="38"/>
      <c r="C36" s="39"/>
      <c r="D36" s="33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40"/>
      <c r="Q36" s="40"/>
      <c r="R36" s="40"/>
      <c r="S36" s="34"/>
    </row>
    <row r="37" spans="1:19">
      <c r="A37" s="34"/>
      <c r="B37" s="38"/>
      <c r="C37" s="39"/>
      <c r="D37" s="33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40"/>
      <c r="Q37" s="40"/>
      <c r="R37" s="40"/>
      <c r="S37" s="34"/>
    </row>
    <row r="38" spans="1:19">
      <c r="A38" s="34"/>
      <c r="B38" s="41"/>
      <c r="C38" s="42"/>
      <c r="D38" s="43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4"/>
      <c r="Q38" s="44"/>
      <c r="R38" s="44"/>
      <c r="S38" s="34"/>
    </row>
    <row r="39" spans="1:19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4"/>
    </row>
    <row r="40" spans="1:19">
      <c r="A40" s="34"/>
      <c r="B40" s="112"/>
      <c r="C40" s="112"/>
      <c r="D40" s="112"/>
      <c r="E40" s="33"/>
      <c r="F40" s="33"/>
      <c r="G40" s="33"/>
      <c r="H40" s="33"/>
      <c r="I40" s="33"/>
      <c r="J40" s="33"/>
      <c r="K40" s="113"/>
      <c r="L40" s="113"/>
      <c r="M40" s="113"/>
      <c r="N40" s="114" t="s">
        <v>20</v>
      </c>
      <c r="O40" s="115"/>
      <c r="P40" s="116"/>
      <c r="Q40" s="117"/>
      <c r="R40" s="116"/>
      <c r="S40" s="34"/>
    </row>
    <row r="41" spans="1:19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</row>
    <row r="42" spans="1:19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</row>
    <row r="43" spans="1:19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</row>
    <row r="44" spans="1:19" ht="21.75" customHeight="1">
      <c r="A44" s="34"/>
      <c r="B44" s="68" t="s">
        <v>50</v>
      </c>
      <c r="C44" s="69"/>
      <c r="D44" s="70"/>
      <c r="E44" s="69"/>
      <c r="F44" s="34"/>
      <c r="G44" s="67" t="s">
        <v>52</v>
      </c>
      <c r="H44" s="67"/>
      <c r="I44" s="67"/>
      <c r="J44" s="67"/>
      <c r="K44" s="34"/>
      <c r="L44" s="34"/>
      <c r="M44" s="105" t="s">
        <v>51</v>
      </c>
      <c r="N44" s="105"/>
      <c r="O44" s="105"/>
      <c r="P44" s="105"/>
      <c r="Q44" s="105"/>
      <c r="R44" s="105"/>
      <c r="S44" s="34"/>
    </row>
    <row r="45" spans="1:19">
      <c r="A45" s="34"/>
      <c r="B45" s="66"/>
      <c r="C45" s="66"/>
      <c r="D45" s="66"/>
      <c r="E45" s="66"/>
      <c r="F45" s="34"/>
      <c r="G45" s="66"/>
      <c r="H45" s="66"/>
      <c r="I45" s="66"/>
      <c r="J45" s="66"/>
      <c r="K45" s="34"/>
      <c r="L45" s="34"/>
      <c r="M45" s="34"/>
      <c r="N45" s="34"/>
      <c r="O45" s="34"/>
      <c r="P45" s="34"/>
      <c r="Q45" s="34"/>
      <c r="R45" s="34"/>
      <c r="S45" s="34"/>
    </row>
    <row r="46" spans="1:19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</row>
    <row r="47" spans="1:19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</row>
  </sheetData>
  <mergeCells count="31">
    <mergeCell ref="M44:R44"/>
    <mergeCell ref="C24:D24"/>
    <mergeCell ref="C25:D25"/>
    <mergeCell ref="C26:D26"/>
    <mergeCell ref="C27:D27"/>
    <mergeCell ref="C28:D28"/>
    <mergeCell ref="B40:D40"/>
    <mergeCell ref="K40:M40"/>
    <mergeCell ref="N40:P40"/>
    <mergeCell ref="Q40:R40"/>
    <mergeCell ref="K22:L22"/>
    <mergeCell ref="M22:N22"/>
    <mergeCell ref="O22:P22"/>
    <mergeCell ref="Q22:R22"/>
    <mergeCell ref="A2:Q2"/>
    <mergeCell ref="A3:Q3"/>
    <mergeCell ref="A6:Q6"/>
    <mergeCell ref="B10:E10"/>
    <mergeCell ref="J11:K11"/>
    <mergeCell ref="B12:B13"/>
    <mergeCell ref="C12:G13"/>
    <mergeCell ref="C15:D15"/>
    <mergeCell ref="E15:G15"/>
    <mergeCell ref="B21:F21"/>
    <mergeCell ref="G21:L21"/>
    <mergeCell ref="M21:R21"/>
    <mergeCell ref="B22:B23"/>
    <mergeCell ref="C22:D23"/>
    <mergeCell ref="E22:F22"/>
    <mergeCell ref="G22:H22"/>
    <mergeCell ref="I22:J22"/>
  </mergeCells>
  <pageMargins left="0.70866141732283472" right="0.70866141732283472" top="1.1417322834645669" bottom="0.74803149606299213" header="0.31496062992125984" footer="0.31496062992125984"/>
  <pageSetup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opLeftCell="A5" zoomScale="80" zoomScaleNormal="80" workbookViewId="0">
      <selection activeCell="F24" sqref="F24"/>
    </sheetView>
  </sheetViews>
  <sheetFormatPr baseColWidth="10" defaultRowHeight="12.75"/>
  <cols>
    <col min="1" max="1" width="3.85546875" style="27" customWidth="1"/>
    <col min="2" max="4" width="11.42578125" style="27"/>
    <col min="5" max="5" width="15" style="27" customWidth="1"/>
    <col min="6" max="6" width="16.140625" style="27" customWidth="1"/>
    <col min="7" max="18" width="11.42578125" style="27"/>
    <col min="19" max="19" width="4" style="27" customWidth="1"/>
    <col min="20" max="16384" width="11.42578125" style="27"/>
  </cols>
  <sheetData>
    <row r="1" spans="1:19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3" customFormat="1" ht="8.25">
      <c r="A2" s="86" t="s">
        <v>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9" s="3" customFormat="1" ht="8.25">
      <c r="A3" s="86" t="s">
        <v>23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</row>
    <row r="4" spans="1:19" s="3" customFormat="1" ht="8.25">
      <c r="E4" s="4"/>
      <c r="F4" s="4"/>
      <c r="G4" s="4"/>
      <c r="H4" s="4"/>
      <c r="I4" s="4"/>
      <c r="J4" s="4"/>
      <c r="K4" s="4"/>
    </row>
    <row r="5" spans="1:19" s="3" customFormat="1" ht="8.25">
      <c r="E5" s="4"/>
      <c r="F5" s="4"/>
      <c r="G5" s="4"/>
      <c r="H5" s="4"/>
      <c r="I5" s="4"/>
      <c r="J5" s="4"/>
      <c r="K5" s="4"/>
    </row>
    <row r="6" spans="1:19" s="3" customFormat="1" ht="8.25">
      <c r="A6" s="86" t="s">
        <v>10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9" s="3" customFormat="1" ht="8.25">
      <c r="E7" s="74"/>
      <c r="F7" s="74"/>
      <c r="G7" s="74"/>
      <c r="H7" s="74"/>
      <c r="I7" s="74"/>
      <c r="J7" s="74"/>
      <c r="K7" s="74"/>
    </row>
    <row r="8" spans="1:19" s="3" customFormat="1" ht="8.25">
      <c r="E8" s="74"/>
      <c r="F8" s="74"/>
      <c r="G8" s="74"/>
      <c r="H8" s="74"/>
      <c r="I8" s="74"/>
      <c r="J8" s="74"/>
      <c r="K8" s="74"/>
    </row>
    <row r="9" spans="1:19" s="3" customFormat="1" ht="8.25">
      <c r="E9" s="74"/>
      <c r="F9" s="74"/>
      <c r="G9" s="74"/>
      <c r="H9" s="74"/>
      <c r="I9" s="74"/>
      <c r="J9" s="74"/>
      <c r="K9" s="74"/>
    </row>
    <row r="10" spans="1:19" s="5" customFormat="1" ht="15.75">
      <c r="B10" s="87"/>
      <c r="C10" s="87"/>
      <c r="D10" s="87"/>
      <c r="E10" s="87"/>
      <c r="G10" s="6"/>
      <c r="I10" s="7"/>
      <c r="J10" s="7"/>
      <c r="K10" s="7"/>
      <c r="L10" s="7"/>
      <c r="M10" s="7"/>
      <c r="N10" s="7"/>
      <c r="O10" s="1"/>
      <c r="P10" s="1"/>
      <c r="Q10" s="2"/>
    </row>
    <row r="11" spans="1:19" s="8" customFormat="1" ht="12">
      <c r="F11" s="9"/>
      <c r="G11" s="9"/>
      <c r="H11" s="9"/>
      <c r="I11" s="10"/>
      <c r="J11" s="88"/>
      <c r="K11" s="89"/>
      <c r="L11" s="77" t="s">
        <v>0</v>
      </c>
      <c r="M11" s="12" t="s">
        <v>2</v>
      </c>
      <c r="N11" s="13"/>
      <c r="O11" s="78"/>
      <c r="P11" s="78"/>
      <c r="Q11" s="77"/>
    </row>
    <row r="12" spans="1:19" s="8" customFormat="1" ht="12">
      <c r="B12" s="90" t="s">
        <v>7</v>
      </c>
      <c r="C12" s="92" t="s">
        <v>24</v>
      </c>
      <c r="D12" s="93"/>
      <c r="E12" s="93"/>
      <c r="F12" s="93"/>
      <c r="G12" s="94"/>
      <c r="H12" s="10"/>
      <c r="I12" s="14"/>
      <c r="J12" s="15"/>
      <c r="K12" s="75"/>
      <c r="L12" s="16"/>
      <c r="M12" s="15"/>
      <c r="N12" s="15"/>
      <c r="O12" s="15"/>
      <c r="P12" s="15"/>
      <c r="Q12" s="17"/>
    </row>
    <row r="13" spans="1:19" s="8" customFormat="1" ht="12">
      <c r="B13" s="91"/>
      <c r="C13" s="95"/>
      <c r="D13" s="96"/>
      <c r="E13" s="96"/>
      <c r="F13" s="96"/>
      <c r="G13" s="97"/>
      <c r="H13" s="18"/>
      <c r="I13" s="19"/>
      <c r="J13" s="15"/>
      <c r="K13" s="75" t="s">
        <v>11</v>
      </c>
      <c r="L13" s="118" t="s">
        <v>53</v>
      </c>
      <c r="M13" s="15" t="s">
        <v>27</v>
      </c>
      <c r="N13" s="15"/>
      <c r="O13" s="15"/>
      <c r="P13" s="15"/>
      <c r="Q13" s="17"/>
    </row>
    <row r="14" spans="1:19" s="8" customFormat="1" ht="12">
      <c r="F14" s="10"/>
      <c r="G14" s="21"/>
      <c r="H14" s="19"/>
      <c r="I14" s="19"/>
      <c r="J14" s="15"/>
      <c r="K14" s="75" t="s">
        <v>3</v>
      </c>
      <c r="L14" s="45" t="s">
        <v>54</v>
      </c>
      <c r="M14" s="15" t="s">
        <v>55</v>
      </c>
      <c r="N14" s="15"/>
      <c r="O14" s="15"/>
      <c r="P14" s="15"/>
      <c r="Q14" s="17"/>
    </row>
    <row r="15" spans="1:19" s="8" customFormat="1" ht="12">
      <c r="C15" s="98" t="s">
        <v>9</v>
      </c>
      <c r="D15" s="99"/>
      <c r="E15" s="119" t="s">
        <v>56</v>
      </c>
      <c r="F15" s="120"/>
      <c r="G15" s="121"/>
      <c r="H15" s="19"/>
      <c r="I15" s="19"/>
      <c r="J15" s="20"/>
      <c r="K15" s="76" t="s">
        <v>5</v>
      </c>
      <c r="L15" s="46" t="s">
        <v>40</v>
      </c>
      <c r="M15" s="15" t="s">
        <v>25</v>
      </c>
      <c r="N15" s="15"/>
      <c r="O15" s="15"/>
      <c r="P15" s="15"/>
      <c r="Q15" s="17"/>
    </row>
    <row r="16" spans="1:19" s="8" customFormat="1" ht="12">
      <c r="H16" s="19"/>
      <c r="I16" s="19"/>
      <c r="J16" s="20"/>
      <c r="K16" s="76" t="s">
        <v>4</v>
      </c>
      <c r="L16" s="47">
        <v>153</v>
      </c>
      <c r="M16" s="23" t="s">
        <v>26</v>
      </c>
      <c r="N16" s="23"/>
      <c r="O16" s="23"/>
      <c r="P16" s="23"/>
      <c r="Q16" s="22"/>
    </row>
    <row r="17" spans="1:20" s="8" customFormat="1" ht="18" customHeight="1">
      <c r="H17" s="19"/>
      <c r="I17" s="24"/>
      <c r="J17" s="10"/>
      <c r="K17" s="19"/>
      <c r="L17" s="20"/>
      <c r="M17" s="25"/>
      <c r="N17" s="26"/>
      <c r="O17" s="26"/>
      <c r="P17" s="26"/>
      <c r="Q17" s="26"/>
    </row>
    <row r="18" spans="1:20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R18" s="34"/>
      <c r="S18" s="34"/>
      <c r="T18" s="34"/>
    </row>
    <row r="19" spans="1:20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</row>
    <row r="20" spans="1:20" ht="15">
      <c r="A20" s="34"/>
      <c r="B20" s="34"/>
      <c r="C20" s="34"/>
      <c r="D20" s="34"/>
      <c r="E20" s="34"/>
      <c r="F20" s="34"/>
      <c r="G20" s="34"/>
      <c r="H20" s="34"/>
      <c r="I20" s="122" t="s">
        <v>43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</row>
    <row r="21" spans="1:20" ht="15">
      <c r="A21" s="34"/>
      <c r="B21" s="101" t="s">
        <v>13</v>
      </c>
      <c r="C21" s="101"/>
      <c r="D21" s="101"/>
      <c r="E21" s="101"/>
      <c r="F21" s="101"/>
      <c r="G21" s="102" t="s">
        <v>14</v>
      </c>
      <c r="H21" s="103"/>
      <c r="I21" s="103"/>
      <c r="J21" s="103"/>
      <c r="K21" s="103"/>
      <c r="L21" s="104"/>
      <c r="M21" s="102" t="s">
        <v>15</v>
      </c>
      <c r="N21" s="103"/>
      <c r="O21" s="103"/>
      <c r="P21" s="103"/>
      <c r="Q21" s="103"/>
      <c r="R21" s="104"/>
      <c r="S21" s="34"/>
    </row>
    <row r="22" spans="1:20" ht="15">
      <c r="A22" s="34"/>
      <c r="B22" s="80" t="s">
        <v>22</v>
      </c>
      <c r="C22" s="82" t="s">
        <v>21</v>
      </c>
      <c r="D22" s="82"/>
      <c r="E22" s="83" t="s">
        <v>16</v>
      </c>
      <c r="F22" s="84"/>
      <c r="G22" s="85" t="s">
        <v>12</v>
      </c>
      <c r="H22" s="84"/>
      <c r="I22" s="85" t="s">
        <v>17</v>
      </c>
      <c r="J22" s="84"/>
      <c r="K22" s="85" t="s">
        <v>18</v>
      </c>
      <c r="L22" s="84"/>
      <c r="M22" s="85" t="s">
        <v>12</v>
      </c>
      <c r="N22" s="84"/>
      <c r="O22" s="85" t="s">
        <v>17</v>
      </c>
      <c r="P22" s="84"/>
      <c r="Q22" s="85" t="s">
        <v>18</v>
      </c>
      <c r="R22" s="84"/>
      <c r="S22" s="34"/>
    </row>
    <row r="23" spans="1:20" ht="30">
      <c r="A23" s="34"/>
      <c r="B23" s="81"/>
      <c r="C23" s="82"/>
      <c r="D23" s="82"/>
      <c r="E23" s="79" t="s">
        <v>6</v>
      </c>
      <c r="F23" s="79" t="s">
        <v>42</v>
      </c>
      <c r="G23" s="35" t="s">
        <v>19</v>
      </c>
      <c r="H23" s="36" t="s">
        <v>1</v>
      </c>
      <c r="I23" s="36" t="s">
        <v>19</v>
      </c>
      <c r="J23" s="36" t="s">
        <v>1</v>
      </c>
      <c r="K23" s="37" t="s">
        <v>19</v>
      </c>
      <c r="L23" s="36" t="s">
        <v>1</v>
      </c>
      <c r="M23" s="36" t="s">
        <v>19</v>
      </c>
      <c r="N23" s="36" t="s">
        <v>1</v>
      </c>
      <c r="O23" s="36" t="s">
        <v>19</v>
      </c>
      <c r="P23" s="36" t="s">
        <v>1</v>
      </c>
      <c r="Q23" s="37" t="s">
        <v>19</v>
      </c>
      <c r="R23" s="36" t="s">
        <v>1</v>
      </c>
      <c r="S23" s="34"/>
    </row>
    <row r="24" spans="1:20" ht="78.75" customHeight="1">
      <c r="A24" s="34"/>
      <c r="B24" s="61" t="s">
        <v>30</v>
      </c>
      <c r="C24" s="123" t="s">
        <v>57</v>
      </c>
      <c r="D24" s="124"/>
      <c r="E24" s="61" t="s">
        <v>58</v>
      </c>
      <c r="F24" s="49">
        <v>4</v>
      </c>
      <c r="G24" s="49">
        <v>1</v>
      </c>
      <c r="H24" s="50">
        <f>G24/F24</f>
        <v>0.25</v>
      </c>
      <c r="I24" s="125">
        <v>1</v>
      </c>
      <c r="J24" s="50">
        <f>I24/F24</f>
        <v>0.25</v>
      </c>
      <c r="K24" s="49">
        <f>I24-G24</f>
        <v>0</v>
      </c>
      <c r="L24" s="126">
        <f>K24/F24</f>
        <v>0</v>
      </c>
      <c r="M24" s="49">
        <v>1</v>
      </c>
      <c r="N24" s="51">
        <f>M24/F24</f>
        <v>0.25</v>
      </c>
      <c r="O24" s="125">
        <v>1</v>
      </c>
      <c r="P24" s="52">
        <f>O24/F24</f>
        <v>0.25</v>
      </c>
      <c r="Q24" s="53">
        <v>0</v>
      </c>
      <c r="R24" s="127">
        <f>Q24/F24</f>
        <v>0</v>
      </c>
      <c r="S24" s="34"/>
    </row>
    <row r="25" spans="1:20" ht="91.5" customHeight="1">
      <c r="A25" s="34"/>
      <c r="B25" s="55" t="s">
        <v>31</v>
      </c>
      <c r="C25" s="128" t="s">
        <v>59</v>
      </c>
      <c r="D25" s="129"/>
      <c r="E25" s="55" t="s">
        <v>58</v>
      </c>
      <c r="F25" s="55">
        <v>4</v>
      </c>
      <c r="G25" s="55">
        <v>1</v>
      </c>
      <c r="H25" s="56">
        <f>G25/F25</f>
        <v>0.25</v>
      </c>
      <c r="I25" s="72">
        <v>1</v>
      </c>
      <c r="J25" s="56">
        <f>I25/F25</f>
        <v>0.25</v>
      </c>
      <c r="K25" s="55">
        <f>I25-G25</f>
        <v>0</v>
      </c>
      <c r="L25" s="130">
        <f>K25/F25</f>
        <v>0</v>
      </c>
      <c r="M25" s="57">
        <v>1</v>
      </c>
      <c r="N25" s="58">
        <f>M25/F25</f>
        <v>0.25</v>
      </c>
      <c r="O25" s="72">
        <v>1</v>
      </c>
      <c r="P25" s="59">
        <f>O25/F25</f>
        <v>0.25</v>
      </c>
      <c r="Q25" s="60">
        <f t="shared" ref="Q25:Q26" si="0">K25</f>
        <v>0</v>
      </c>
      <c r="R25" s="131">
        <f>Q25/F25</f>
        <v>0</v>
      </c>
      <c r="S25" s="34"/>
    </row>
    <row r="26" spans="1:20" ht="46.5" customHeight="1">
      <c r="A26" s="34"/>
      <c r="B26" s="55" t="s">
        <v>33</v>
      </c>
      <c r="C26" s="128" t="s">
        <v>60</v>
      </c>
      <c r="D26" s="129"/>
      <c r="E26" s="55" t="s">
        <v>58</v>
      </c>
      <c r="F26" s="55">
        <v>4</v>
      </c>
      <c r="G26" s="55">
        <v>1</v>
      </c>
      <c r="H26" s="56">
        <f>G26/F26</f>
        <v>0.25</v>
      </c>
      <c r="I26" s="72">
        <v>1</v>
      </c>
      <c r="J26" s="56">
        <f>I26/F26</f>
        <v>0.25</v>
      </c>
      <c r="K26" s="55">
        <f>I26-G26</f>
        <v>0</v>
      </c>
      <c r="L26" s="130">
        <f>K26/F26</f>
        <v>0</v>
      </c>
      <c r="M26" s="57">
        <v>1</v>
      </c>
      <c r="N26" s="58">
        <f>M26/F26</f>
        <v>0.25</v>
      </c>
      <c r="O26" s="72">
        <v>1</v>
      </c>
      <c r="P26" s="59">
        <f>O26/F26</f>
        <v>0.25</v>
      </c>
      <c r="Q26" s="60">
        <f t="shared" si="0"/>
        <v>0</v>
      </c>
      <c r="R26" s="131">
        <f>Q26/F26</f>
        <v>0</v>
      </c>
      <c r="S26" s="34"/>
    </row>
    <row r="27" spans="1:20">
      <c r="A27" s="34"/>
      <c r="B27" s="132" t="s">
        <v>61</v>
      </c>
      <c r="C27" s="133" t="s">
        <v>62</v>
      </c>
      <c r="D27" s="134"/>
      <c r="E27" s="135" t="s">
        <v>58</v>
      </c>
      <c r="F27" s="135">
        <v>4</v>
      </c>
      <c r="G27" s="135">
        <v>1</v>
      </c>
      <c r="H27" s="136">
        <f>G27/F27</f>
        <v>0.25</v>
      </c>
      <c r="I27" s="135">
        <v>1</v>
      </c>
      <c r="J27" s="137">
        <f>I27/F27</f>
        <v>0.25</v>
      </c>
      <c r="K27" s="135">
        <f>I27-G27</f>
        <v>0</v>
      </c>
      <c r="L27" s="135">
        <f>K27/F27</f>
        <v>0</v>
      </c>
      <c r="M27" s="135">
        <v>1</v>
      </c>
      <c r="N27" s="138">
        <v>1</v>
      </c>
      <c r="O27" s="135">
        <v>1</v>
      </c>
      <c r="P27" s="137">
        <f>O27/F27</f>
        <v>0.25</v>
      </c>
      <c r="Q27" s="135">
        <f>K27</f>
        <v>0</v>
      </c>
      <c r="R27" s="137">
        <f>Q27/F27</f>
        <v>0</v>
      </c>
      <c r="S27" s="34"/>
    </row>
    <row r="28" spans="1:20">
      <c r="A28" s="34"/>
      <c r="B28" s="132"/>
      <c r="C28" s="133"/>
      <c r="D28" s="134"/>
      <c r="E28" s="135"/>
      <c r="F28" s="135"/>
      <c r="G28" s="135"/>
      <c r="H28" s="136"/>
      <c r="I28" s="135"/>
      <c r="J28" s="137"/>
      <c r="K28" s="135"/>
      <c r="L28" s="135"/>
      <c r="M28" s="135"/>
      <c r="N28" s="135"/>
      <c r="O28" s="135"/>
      <c r="P28" s="137"/>
      <c r="Q28" s="135"/>
      <c r="R28" s="137"/>
      <c r="S28" s="34"/>
    </row>
    <row r="29" spans="1:20" ht="39" customHeight="1">
      <c r="A29" s="34"/>
      <c r="B29" s="132"/>
      <c r="C29" s="133"/>
      <c r="D29" s="134"/>
      <c r="E29" s="135"/>
      <c r="F29" s="135"/>
      <c r="G29" s="135"/>
      <c r="H29" s="136"/>
      <c r="I29" s="135"/>
      <c r="J29" s="137"/>
      <c r="K29" s="135"/>
      <c r="L29" s="135"/>
      <c r="M29" s="135"/>
      <c r="N29" s="135"/>
      <c r="O29" s="135"/>
      <c r="P29" s="137"/>
      <c r="Q29" s="135"/>
      <c r="R29" s="137"/>
      <c r="S29" s="34"/>
    </row>
    <row r="30" spans="1:20">
      <c r="A30" s="34"/>
      <c r="B30" s="38"/>
      <c r="C30" s="62"/>
      <c r="D30" s="65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40"/>
      <c r="Q30" s="40"/>
      <c r="R30" s="40"/>
      <c r="S30" s="34"/>
    </row>
    <row r="31" spans="1:20">
      <c r="A31" s="34"/>
      <c r="B31" s="38"/>
      <c r="C31" s="39"/>
      <c r="D31" s="33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40"/>
      <c r="Q31" s="40" t="s">
        <v>63</v>
      </c>
      <c r="R31" s="40"/>
      <c r="S31" s="34"/>
    </row>
    <row r="32" spans="1:20">
      <c r="A32" s="34"/>
      <c r="B32" s="38"/>
      <c r="C32" s="39"/>
      <c r="D32" s="33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40"/>
      <c r="Q32" s="40"/>
      <c r="R32" s="40"/>
      <c r="S32" s="34"/>
    </row>
    <row r="33" spans="1:19">
      <c r="A33" s="34"/>
      <c r="B33" s="38"/>
      <c r="C33" s="39"/>
      <c r="D33" s="33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40"/>
      <c r="Q33" s="40"/>
      <c r="R33" s="40"/>
      <c r="S33" s="34"/>
    </row>
    <row r="34" spans="1:19">
      <c r="A34" s="34"/>
      <c r="B34" s="38"/>
      <c r="C34" s="39"/>
      <c r="D34" s="33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40"/>
      <c r="Q34" s="40"/>
      <c r="R34" s="40"/>
      <c r="S34" s="34"/>
    </row>
    <row r="35" spans="1:19">
      <c r="A35" s="34"/>
      <c r="B35" s="38"/>
      <c r="C35" s="39"/>
      <c r="D35" s="33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40"/>
      <c r="Q35" s="40"/>
      <c r="R35" s="40"/>
      <c r="S35" s="34"/>
    </row>
    <row r="36" spans="1:19">
      <c r="A36" s="34"/>
      <c r="B36" s="38"/>
      <c r="C36" s="39"/>
      <c r="D36" s="33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40"/>
      <c r="Q36" s="40"/>
      <c r="R36" s="40"/>
      <c r="S36" s="34"/>
    </row>
    <row r="37" spans="1:19">
      <c r="A37" s="34"/>
      <c r="B37" s="38"/>
      <c r="C37" s="39"/>
      <c r="D37" s="33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40"/>
      <c r="Q37" s="40"/>
      <c r="R37" s="40"/>
      <c r="S37" s="34"/>
    </row>
    <row r="38" spans="1:19">
      <c r="A38" s="34"/>
      <c r="B38" s="38"/>
      <c r="C38" s="39"/>
      <c r="D38" s="33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40"/>
      <c r="Q38" s="40"/>
      <c r="R38" s="40"/>
      <c r="S38" s="34"/>
    </row>
    <row r="39" spans="1:19">
      <c r="A39" s="34"/>
      <c r="B39" s="38"/>
      <c r="C39" s="39"/>
      <c r="D39" s="33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40"/>
      <c r="Q39" s="40"/>
      <c r="R39" s="40"/>
      <c r="S39" s="34"/>
    </row>
    <row r="40" spans="1:19">
      <c r="A40" s="34"/>
      <c r="B40" s="38"/>
      <c r="C40" s="39"/>
      <c r="D40" s="33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40"/>
      <c r="Q40" s="40"/>
      <c r="R40" s="40"/>
      <c r="S40" s="34"/>
    </row>
    <row r="41" spans="1:19">
      <c r="A41" s="34"/>
      <c r="B41" s="38"/>
      <c r="C41" s="39"/>
      <c r="D41" s="33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40"/>
      <c r="Q41" s="40"/>
      <c r="R41" s="40"/>
      <c r="S41" s="34"/>
    </row>
    <row r="42" spans="1:19">
      <c r="A42" s="34"/>
      <c r="B42" s="38"/>
      <c r="C42" s="39"/>
      <c r="D42" s="33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40"/>
      <c r="Q42" s="40"/>
      <c r="R42" s="40"/>
      <c r="S42" s="34"/>
    </row>
    <row r="43" spans="1:19">
      <c r="A43" s="34"/>
      <c r="B43" s="38"/>
      <c r="C43" s="39"/>
      <c r="D43" s="33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40"/>
      <c r="Q43" s="40"/>
      <c r="R43" s="40"/>
      <c r="S43" s="34"/>
    </row>
    <row r="44" spans="1:19">
      <c r="A44" s="34"/>
      <c r="B44" s="38"/>
      <c r="C44" s="39"/>
      <c r="D44" s="33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40"/>
      <c r="Q44" s="40"/>
      <c r="R44" s="40"/>
      <c r="S44" s="34"/>
    </row>
    <row r="45" spans="1:19">
      <c r="A45" s="34"/>
      <c r="B45" s="38"/>
      <c r="C45" s="39"/>
      <c r="D45" s="33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40"/>
      <c r="Q45" s="40"/>
      <c r="R45" s="40"/>
      <c r="S45" s="34"/>
    </row>
    <row r="46" spans="1:19">
      <c r="A46" s="34"/>
      <c r="B46" s="38"/>
      <c r="C46" s="39"/>
      <c r="D46" s="33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40"/>
      <c r="Q46" s="40"/>
      <c r="R46" s="40"/>
      <c r="S46" s="34"/>
    </row>
    <row r="47" spans="1:19">
      <c r="A47" s="34"/>
      <c r="B47" s="38"/>
      <c r="C47" s="39"/>
      <c r="D47" s="33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40"/>
      <c r="Q47" s="40"/>
      <c r="R47" s="40"/>
      <c r="S47" s="34"/>
    </row>
    <row r="48" spans="1:19">
      <c r="A48" s="34"/>
      <c r="B48" s="41"/>
      <c r="C48" s="42"/>
      <c r="D48" s="43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4"/>
      <c r="Q48" s="44"/>
      <c r="R48" s="44"/>
      <c r="S48" s="34"/>
    </row>
    <row r="49" spans="1:19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</row>
    <row r="50" spans="1:19">
      <c r="A50" s="34"/>
      <c r="B50" s="112"/>
      <c r="C50" s="112"/>
      <c r="D50" s="112"/>
      <c r="E50" s="33"/>
      <c r="F50" s="33"/>
      <c r="G50" s="33"/>
      <c r="H50" s="33"/>
      <c r="I50" s="33"/>
      <c r="J50" s="33"/>
      <c r="K50" s="113"/>
      <c r="L50" s="113"/>
      <c r="M50" s="113"/>
      <c r="N50" s="114" t="s">
        <v>20</v>
      </c>
      <c r="O50" s="115"/>
      <c r="P50" s="116"/>
      <c r="Q50" s="117"/>
      <c r="R50" s="116"/>
      <c r="S50" s="34"/>
    </row>
    <row r="51" spans="1:19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</row>
    <row r="52" spans="1:19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</row>
    <row r="53" spans="1:19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</row>
    <row r="54" spans="1:19">
      <c r="A54" s="34"/>
      <c r="B54" s="139" t="s">
        <v>64</v>
      </c>
      <c r="C54" s="34"/>
      <c r="D54" s="34"/>
      <c r="E54" s="34"/>
      <c r="F54" s="34"/>
      <c r="G54" s="139" t="s">
        <v>65</v>
      </c>
      <c r="H54" s="140"/>
      <c r="I54" s="140"/>
      <c r="J54" s="140"/>
      <c r="K54" s="34"/>
      <c r="L54" s="34"/>
      <c r="M54" s="139" t="s">
        <v>66</v>
      </c>
      <c r="N54" s="140"/>
      <c r="O54" s="140"/>
      <c r="P54" s="140"/>
      <c r="Q54" s="140"/>
      <c r="R54" s="140"/>
      <c r="S54" s="34"/>
    </row>
    <row r="55" spans="1:19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</row>
    <row r="56" spans="1:19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</row>
    <row r="57" spans="1:19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</row>
  </sheetData>
  <mergeCells count="44">
    <mergeCell ref="N27:N29"/>
    <mergeCell ref="O27:O29"/>
    <mergeCell ref="P27:P29"/>
    <mergeCell ref="Q27:Q29"/>
    <mergeCell ref="R27:R29"/>
    <mergeCell ref="B50:D50"/>
    <mergeCell ref="K50:M50"/>
    <mergeCell ref="N50:P50"/>
    <mergeCell ref="Q50:R50"/>
    <mergeCell ref="H27:H29"/>
    <mergeCell ref="I27:I29"/>
    <mergeCell ref="J27:J29"/>
    <mergeCell ref="K27:K29"/>
    <mergeCell ref="L27:L29"/>
    <mergeCell ref="M27:M29"/>
    <mergeCell ref="C26:D26"/>
    <mergeCell ref="B27:B29"/>
    <mergeCell ref="C27:D29"/>
    <mergeCell ref="E27:E29"/>
    <mergeCell ref="F27:F29"/>
    <mergeCell ref="G27:G29"/>
    <mergeCell ref="K22:L22"/>
    <mergeCell ref="M22:N22"/>
    <mergeCell ref="O22:P22"/>
    <mergeCell ref="Q22:R22"/>
    <mergeCell ref="C24:D24"/>
    <mergeCell ref="C25:D25"/>
    <mergeCell ref="C15:D15"/>
    <mergeCell ref="E15:G15"/>
    <mergeCell ref="B21:F21"/>
    <mergeCell ref="G21:L21"/>
    <mergeCell ref="M21:R21"/>
    <mergeCell ref="B22:B23"/>
    <mergeCell ref="C22:D23"/>
    <mergeCell ref="E22:F22"/>
    <mergeCell ref="G22:H22"/>
    <mergeCell ref="I22:J22"/>
    <mergeCell ref="A2:Q2"/>
    <mergeCell ref="A3:Q3"/>
    <mergeCell ref="A6:Q6"/>
    <mergeCell ref="B10:E10"/>
    <mergeCell ref="J11:K11"/>
    <mergeCell ref="B12:B13"/>
    <mergeCell ref="C12:G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topLeftCell="A4" zoomScale="80" zoomScaleNormal="80" workbookViewId="0">
      <selection activeCell="F10" sqref="F10"/>
    </sheetView>
  </sheetViews>
  <sheetFormatPr baseColWidth="10" defaultRowHeight="12.75"/>
  <cols>
    <col min="1" max="1" width="3.85546875" style="27" customWidth="1"/>
    <col min="2" max="4" width="11.42578125" style="27"/>
    <col min="5" max="5" width="15" style="27" customWidth="1"/>
    <col min="6" max="6" width="16.140625" style="27" customWidth="1"/>
    <col min="7" max="18" width="11.42578125" style="27"/>
    <col min="19" max="19" width="4" style="27" customWidth="1"/>
    <col min="20" max="16384" width="11.42578125" style="27"/>
  </cols>
  <sheetData>
    <row r="1" spans="1:19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3" customFormat="1" ht="8.25">
      <c r="A2" s="86" t="s">
        <v>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9" s="3" customFormat="1" ht="8.25">
      <c r="A3" s="86" t="s">
        <v>23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</row>
    <row r="4" spans="1:19" s="3" customFormat="1" ht="8.25">
      <c r="E4" s="4"/>
      <c r="F4" s="4"/>
      <c r="G4" s="4"/>
      <c r="H4" s="4"/>
      <c r="I4" s="4"/>
      <c r="J4" s="4"/>
      <c r="K4" s="4"/>
    </row>
    <row r="5" spans="1:19" s="3" customFormat="1" ht="8.25">
      <c r="E5" s="4"/>
      <c r="F5" s="4"/>
      <c r="G5" s="4"/>
      <c r="H5" s="4"/>
      <c r="I5" s="4"/>
      <c r="J5" s="4"/>
      <c r="K5" s="4"/>
    </row>
    <row r="6" spans="1:19" s="3" customFormat="1" ht="8.25">
      <c r="A6" s="86" t="s">
        <v>10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9" s="3" customFormat="1" ht="8.25">
      <c r="E7" s="74"/>
      <c r="F7" s="74"/>
      <c r="G7" s="74"/>
      <c r="H7" s="74"/>
      <c r="I7" s="74"/>
      <c r="J7" s="74"/>
      <c r="K7" s="74"/>
    </row>
    <row r="8" spans="1:19" s="3" customFormat="1" ht="8.25">
      <c r="E8" s="74"/>
      <c r="F8" s="74"/>
      <c r="G8" s="74"/>
      <c r="H8" s="74"/>
      <c r="I8" s="74"/>
      <c r="J8" s="74"/>
      <c r="K8" s="74"/>
    </row>
    <row r="9" spans="1:19" s="3" customFormat="1" ht="8.25">
      <c r="E9" s="74"/>
      <c r="F9" s="74"/>
      <c r="G9" s="74"/>
      <c r="H9" s="74"/>
      <c r="I9" s="74"/>
      <c r="J9" s="74"/>
      <c r="K9" s="74"/>
    </row>
    <row r="10" spans="1:19" s="5" customFormat="1" ht="15.75">
      <c r="B10" s="87"/>
      <c r="C10" s="87"/>
      <c r="D10" s="87"/>
      <c r="E10" s="87"/>
      <c r="G10" s="6"/>
      <c r="I10" s="7"/>
      <c r="J10" s="7"/>
      <c r="K10" s="7"/>
      <c r="L10" s="7"/>
      <c r="M10" s="7"/>
      <c r="N10" s="7"/>
      <c r="O10" s="1"/>
      <c r="P10" s="1"/>
      <c r="Q10" s="2"/>
    </row>
    <row r="11" spans="1:19" s="8" customFormat="1" ht="12">
      <c r="F11" s="9"/>
      <c r="G11" s="9"/>
      <c r="H11" s="9"/>
      <c r="I11" s="10"/>
      <c r="J11" s="88"/>
      <c r="K11" s="89"/>
      <c r="L11" s="77" t="s">
        <v>0</v>
      </c>
      <c r="M11" s="12" t="s">
        <v>2</v>
      </c>
      <c r="N11" s="13"/>
      <c r="O11" s="78"/>
      <c r="P11" s="78"/>
      <c r="Q11" s="77"/>
    </row>
    <row r="12" spans="1:19" s="8" customFormat="1" ht="12">
      <c r="B12" s="90" t="s">
        <v>7</v>
      </c>
      <c r="C12" s="92" t="s">
        <v>24</v>
      </c>
      <c r="D12" s="93"/>
      <c r="E12" s="93"/>
      <c r="F12" s="93"/>
      <c r="G12" s="94"/>
      <c r="H12" s="10"/>
      <c r="I12" s="14"/>
      <c r="J12" s="15"/>
      <c r="K12" s="75"/>
      <c r="L12" s="16"/>
      <c r="M12" s="15"/>
      <c r="N12" s="15"/>
      <c r="O12" s="15"/>
      <c r="P12" s="15"/>
      <c r="Q12" s="17"/>
    </row>
    <row r="13" spans="1:19" s="8" customFormat="1" ht="12">
      <c r="B13" s="91"/>
      <c r="C13" s="95"/>
      <c r="D13" s="96"/>
      <c r="E13" s="96"/>
      <c r="F13" s="96"/>
      <c r="G13" s="97"/>
      <c r="H13" s="18"/>
      <c r="I13" s="19"/>
      <c r="J13" s="15"/>
      <c r="K13" s="75" t="s">
        <v>11</v>
      </c>
      <c r="L13" s="45" t="s">
        <v>67</v>
      </c>
      <c r="M13" s="15" t="s">
        <v>68</v>
      </c>
      <c r="N13" s="15"/>
      <c r="O13" s="15"/>
      <c r="P13" s="15"/>
      <c r="Q13" s="17"/>
    </row>
    <row r="14" spans="1:19" s="8" customFormat="1" ht="12">
      <c r="F14" s="10"/>
      <c r="G14" s="21"/>
      <c r="H14" s="19"/>
      <c r="I14" s="19"/>
      <c r="J14" s="15"/>
      <c r="K14" s="141" t="s">
        <v>3</v>
      </c>
      <c r="L14" s="142" t="s">
        <v>69</v>
      </c>
      <c r="M14" s="143" t="s">
        <v>70</v>
      </c>
      <c r="N14" s="144"/>
      <c r="O14" s="144"/>
      <c r="P14" s="144"/>
      <c r="Q14" s="145"/>
    </row>
    <row r="15" spans="1:19" s="8" customFormat="1" ht="12">
      <c r="C15" s="98" t="s">
        <v>9</v>
      </c>
      <c r="D15" s="99"/>
      <c r="E15" s="98" t="s">
        <v>71</v>
      </c>
      <c r="F15" s="100"/>
      <c r="G15" s="99"/>
      <c r="H15" s="19"/>
      <c r="I15" s="19"/>
      <c r="J15" s="20"/>
      <c r="K15" s="76" t="s">
        <v>5</v>
      </c>
      <c r="L15" s="46" t="s">
        <v>40</v>
      </c>
      <c r="M15" s="15" t="s">
        <v>25</v>
      </c>
      <c r="N15" s="15"/>
      <c r="O15" s="15"/>
      <c r="P15" s="15"/>
      <c r="Q15" s="17"/>
    </row>
    <row r="16" spans="1:19" s="8" customFormat="1" ht="12">
      <c r="H16" s="19"/>
      <c r="I16" s="19"/>
      <c r="J16" s="20"/>
      <c r="K16" s="76" t="s">
        <v>4</v>
      </c>
      <c r="L16" s="47">
        <v>153</v>
      </c>
      <c r="M16" s="23" t="s">
        <v>26</v>
      </c>
      <c r="N16" s="23"/>
      <c r="O16" s="23"/>
      <c r="P16" s="23"/>
      <c r="Q16" s="22"/>
    </row>
    <row r="17" spans="1:20" s="8" customFormat="1" ht="18" customHeight="1">
      <c r="H17" s="19"/>
      <c r="I17" s="24"/>
      <c r="J17" s="10"/>
      <c r="K17" s="19"/>
      <c r="L17" s="20"/>
      <c r="M17" s="25"/>
      <c r="N17" s="26"/>
      <c r="O17" s="26"/>
      <c r="P17" s="26"/>
      <c r="Q17" s="26"/>
    </row>
    <row r="18" spans="1:20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R18" s="34"/>
      <c r="S18" s="34"/>
      <c r="T18" s="34"/>
    </row>
    <row r="19" spans="1:20">
      <c r="A19" s="34"/>
      <c r="B19" s="34"/>
      <c r="C19" s="34"/>
      <c r="D19" s="34"/>
      <c r="E19" s="34"/>
      <c r="F19" s="34"/>
      <c r="G19" s="34"/>
      <c r="H19" s="48" t="s">
        <v>72</v>
      </c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</row>
    <row r="20" spans="1:20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</row>
    <row r="21" spans="1:20" ht="15">
      <c r="A21" s="34"/>
      <c r="B21" s="101" t="s">
        <v>13</v>
      </c>
      <c r="C21" s="101"/>
      <c r="D21" s="101"/>
      <c r="E21" s="101"/>
      <c r="F21" s="101"/>
      <c r="G21" s="102" t="s">
        <v>14</v>
      </c>
      <c r="H21" s="103"/>
      <c r="I21" s="103"/>
      <c r="J21" s="103"/>
      <c r="K21" s="103"/>
      <c r="L21" s="104"/>
      <c r="M21" s="102" t="s">
        <v>15</v>
      </c>
      <c r="N21" s="103"/>
      <c r="O21" s="103"/>
      <c r="P21" s="103"/>
      <c r="Q21" s="103"/>
      <c r="R21" s="104"/>
      <c r="S21" s="34"/>
    </row>
    <row r="22" spans="1:20" ht="15">
      <c r="A22" s="34"/>
      <c r="B22" s="80" t="s">
        <v>22</v>
      </c>
      <c r="C22" s="82" t="s">
        <v>21</v>
      </c>
      <c r="D22" s="82"/>
      <c r="E22" s="83" t="s">
        <v>16</v>
      </c>
      <c r="F22" s="84"/>
      <c r="G22" s="85" t="s">
        <v>12</v>
      </c>
      <c r="H22" s="84"/>
      <c r="I22" s="85" t="s">
        <v>17</v>
      </c>
      <c r="J22" s="84"/>
      <c r="K22" s="85" t="s">
        <v>18</v>
      </c>
      <c r="L22" s="84"/>
      <c r="M22" s="85" t="s">
        <v>12</v>
      </c>
      <c r="N22" s="84"/>
      <c r="O22" s="85" t="s">
        <v>17</v>
      </c>
      <c r="P22" s="84"/>
      <c r="Q22" s="85" t="s">
        <v>18</v>
      </c>
      <c r="R22" s="84"/>
      <c r="S22" s="34"/>
    </row>
    <row r="23" spans="1:20" ht="30">
      <c r="A23" s="34"/>
      <c r="B23" s="81"/>
      <c r="C23" s="82"/>
      <c r="D23" s="82"/>
      <c r="E23" s="79" t="s">
        <v>6</v>
      </c>
      <c r="F23" s="79" t="s">
        <v>42</v>
      </c>
      <c r="G23" s="35" t="s">
        <v>19</v>
      </c>
      <c r="H23" s="36" t="s">
        <v>1</v>
      </c>
      <c r="I23" s="36" t="s">
        <v>19</v>
      </c>
      <c r="J23" s="36" t="s">
        <v>1</v>
      </c>
      <c r="K23" s="37" t="s">
        <v>19</v>
      </c>
      <c r="L23" s="36" t="s">
        <v>1</v>
      </c>
      <c r="M23" s="36" t="s">
        <v>19</v>
      </c>
      <c r="N23" s="36" t="s">
        <v>1</v>
      </c>
      <c r="O23" s="36" t="s">
        <v>19</v>
      </c>
      <c r="P23" s="36" t="s">
        <v>1</v>
      </c>
      <c r="Q23" s="37" t="s">
        <v>19</v>
      </c>
      <c r="R23" s="36" t="s">
        <v>1</v>
      </c>
      <c r="S23" s="34"/>
    </row>
    <row r="24" spans="1:20">
      <c r="A24" s="34"/>
      <c r="B24" s="61"/>
      <c r="C24" s="123" t="s">
        <v>73</v>
      </c>
      <c r="D24" s="124"/>
      <c r="E24" s="146" t="s">
        <v>74</v>
      </c>
      <c r="F24" s="147">
        <v>600</v>
      </c>
      <c r="G24" s="148">
        <v>150</v>
      </c>
      <c r="H24" s="149">
        <f>G24/F24</f>
        <v>0.25</v>
      </c>
      <c r="I24" s="147">
        <v>160</v>
      </c>
      <c r="J24" s="150">
        <f>I26/F26</f>
        <v>0.23333333333333334</v>
      </c>
      <c r="K24" s="147">
        <f>I25-G24</f>
        <v>-150</v>
      </c>
      <c r="L24" s="149">
        <f>K24/F24</f>
        <v>-0.25</v>
      </c>
      <c r="M24" s="147">
        <v>150</v>
      </c>
      <c r="N24" s="149">
        <f>M26/F26</f>
        <v>0.25</v>
      </c>
      <c r="O24" s="147">
        <v>160</v>
      </c>
      <c r="P24" s="149">
        <f>O26/F26</f>
        <v>0.23333333333333334</v>
      </c>
      <c r="Q24" s="147">
        <f>O24-M24</f>
        <v>10</v>
      </c>
      <c r="R24" s="150">
        <f>Q24/F24</f>
        <v>1.6666666666666666E-2</v>
      </c>
      <c r="S24" s="34"/>
    </row>
    <row r="25" spans="1:20" ht="35.25" customHeight="1">
      <c r="A25" s="34"/>
      <c r="B25" s="55" t="s">
        <v>30</v>
      </c>
      <c r="C25" s="128"/>
      <c r="D25" s="129"/>
      <c r="E25" s="151"/>
      <c r="F25" s="135"/>
      <c r="G25" s="152"/>
      <c r="H25" s="153"/>
      <c r="I25" s="135"/>
      <c r="J25" s="154"/>
      <c r="K25" s="135"/>
      <c r="L25" s="153"/>
      <c r="M25" s="135"/>
      <c r="N25" s="153"/>
      <c r="O25" s="135"/>
      <c r="P25" s="153"/>
      <c r="Q25" s="135"/>
      <c r="R25" s="154"/>
      <c r="S25" s="34"/>
    </row>
    <row r="26" spans="1:20" ht="65.25" customHeight="1">
      <c r="A26" s="34"/>
      <c r="B26" s="55" t="s">
        <v>31</v>
      </c>
      <c r="C26" s="128" t="s">
        <v>75</v>
      </c>
      <c r="D26" s="129"/>
      <c r="E26" s="155" t="s">
        <v>76</v>
      </c>
      <c r="F26" s="57">
        <v>12000</v>
      </c>
      <c r="G26" s="57">
        <v>3000</v>
      </c>
      <c r="H26" s="56">
        <f t="shared" ref="H26:H31" si="0">G26/F26</f>
        <v>0.25</v>
      </c>
      <c r="I26" s="73">
        <v>2800</v>
      </c>
      <c r="J26" s="56">
        <f t="shared" ref="J26:J31" si="1">I26/F26</f>
        <v>0.23333333333333334</v>
      </c>
      <c r="K26" s="57">
        <f t="shared" ref="K26:K31" si="2">I26-G26</f>
        <v>-200</v>
      </c>
      <c r="L26" s="56">
        <f t="shared" ref="L26:L31" si="3">K26/F26</f>
        <v>-1.6666666666666666E-2</v>
      </c>
      <c r="M26" s="73">
        <v>3000</v>
      </c>
      <c r="N26" s="56">
        <f t="shared" ref="N26:N30" si="4">M26/F26</f>
        <v>0.25</v>
      </c>
      <c r="O26" s="73">
        <v>2800</v>
      </c>
      <c r="P26" s="156">
        <f t="shared" ref="P26:P31" si="5">O26/F26</f>
        <v>0.23333333333333334</v>
      </c>
      <c r="Q26" s="57">
        <f t="shared" ref="Q26:Q30" si="6">O26-M26</f>
        <v>-200</v>
      </c>
      <c r="R26" s="156">
        <f t="shared" ref="R26:R31" si="7">Q26/F26</f>
        <v>-1.6666666666666666E-2</v>
      </c>
      <c r="S26" s="34"/>
    </row>
    <row r="27" spans="1:20" ht="49.5" customHeight="1">
      <c r="A27" s="34"/>
      <c r="B27" s="55" t="s">
        <v>33</v>
      </c>
      <c r="C27" s="157" t="s">
        <v>77</v>
      </c>
      <c r="D27" s="158"/>
      <c r="E27" s="155" t="s">
        <v>78</v>
      </c>
      <c r="F27" s="57">
        <v>45000</v>
      </c>
      <c r="G27" s="57">
        <v>11250</v>
      </c>
      <c r="H27" s="56">
        <f t="shared" si="0"/>
        <v>0.25</v>
      </c>
      <c r="I27" s="73">
        <v>12000</v>
      </c>
      <c r="J27" s="56">
        <f t="shared" si="1"/>
        <v>0.26666666666666666</v>
      </c>
      <c r="K27" s="57">
        <f t="shared" si="2"/>
        <v>750</v>
      </c>
      <c r="L27" s="56">
        <f t="shared" si="3"/>
        <v>1.6666666666666666E-2</v>
      </c>
      <c r="M27" s="73">
        <v>11250</v>
      </c>
      <c r="N27" s="56">
        <f t="shared" si="4"/>
        <v>0.25</v>
      </c>
      <c r="O27" s="73">
        <v>12000</v>
      </c>
      <c r="P27" s="156">
        <f t="shared" si="5"/>
        <v>0.26666666666666666</v>
      </c>
      <c r="Q27" s="57">
        <f t="shared" si="6"/>
        <v>750</v>
      </c>
      <c r="R27" s="156">
        <f t="shared" si="7"/>
        <v>1.6666666666666666E-2</v>
      </c>
      <c r="S27" s="34"/>
    </row>
    <row r="28" spans="1:20" ht="34.5" customHeight="1">
      <c r="A28" s="34"/>
      <c r="B28" s="55" t="s">
        <v>35</v>
      </c>
      <c r="C28" s="157" t="s">
        <v>79</v>
      </c>
      <c r="D28" s="158"/>
      <c r="E28" s="159" t="s">
        <v>80</v>
      </c>
      <c r="F28" s="55">
        <v>200</v>
      </c>
      <c r="G28" s="55">
        <v>50</v>
      </c>
      <c r="H28" s="56">
        <f t="shared" si="0"/>
        <v>0.25</v>
      </c>
      <c r="I28" s="72">
        <v>52</v>
      </c>
      <c r="J28" s="56">
        <f t="shared" si="1"/>
        <v>0.26</v>
      </c>
      <c r="K28" s="55">
        <f t="shared" si="2"/>
        <v>2</v>
      </c>
      <c r="L28" s="56">
        <f t="shared" si="3"/>
        <v>0.01</v>
      </c>
      <c r="M28" s="72">
        <v>50</v>
      </c>
      <c r="N28" s="56">
        <f t="shared" si="4"/>
        <v>0.25</v>
      </c>
      <c r="O28" s="72">
        <v>52</v>
      </c>
      <c r="P28" s="156">
        <f t="shared" si="5"/>
        <v>0.26</v>
      </c>
      <c r="Q28" s="55">
        <f t="shared" si="6"/>
        <v>2</v>
      </c>
      <c r="R28" s="156">
        <f t="shared" si="7"/>
        <v>0.01</v>
      </c>
      <c r="S28" s="34"/>
    </row>
    <row r="29" spans="1:20" ht="48.75" customHeight="1">
      <c r="A29" s="34"/>
      <c r="B29" s="55" t="s">
        <v>37</v>
      </c>
      <c r="C29" s="128" t="s">
        <v>81</v>
      </c>
      <c r="D29" s="129"/>
      <c r="E29" s="160" t="s">
        <v>82</v>
      </c>
      <c r="F29" s="57">
        <v>25000</v>
      </c>
      <c r="G29" s="57">
        <v>6250</v>
      </c>
      <c r="H29" s="56">
        <f t="shared" si="0"/>
        <v>0.25</v>
      </c>
      <c r="I29" s="73">
        <v>6774</v>
      </c>
      <c r="J29" s="56">
        <f t="shared" si="1"/>
        <v>0.27095999999999998</v>
      </c>
      <c r="K29" s="57">
        <f t="shared" si="2"/>
        <v>524</v>
      </c>
      <c r="L29" s="56">
        <f t="shared" si="3"/>
        <v>2.0959999999999999E-2</v>
      </c>
      <c r="M29" s="73">
        <v>6250</v>
      </c>
      <c r="N29" s="56">
        <f t="shared" si="4"/>
        <v>0.25</v>
      </c>
      <c r="O29" s="73">
        <v>6774</v>
      </c>
      <c r="P29" s="156">
        <f t="shared" si="5"/>
        <v>0.27095999999999998</v>
      </c>
      <c r="Q29" s="57">
        <f t="shared" si="6"/>
        <v>524</v>
      </c>
      <c r="R29" s="156">
        <f t="shared" si="7"/>
        <v>2.0959999999999999E-2</v>
      </c>
      <c r="S29" s="34"/>
    </row>
    <row r="30" spans="1:20" ht="38.25" customHeight="1">
      <c r="A30" s="34"/>
      <c r="B30" s="55" t="s">
        <v>83</v>
      </c>
      <c r="C30" s="128" t="s">
        <v>84</v>
      </c>
      <c r="D30" s="129"/>
      <c r="E30" s="161" t="s">
        <v>85</v>
      </c>
      <c r="F30" s="57">
        <v>9540</v>
      </c>
      <c r="G30" s="57">
        <v>2385</v>
      </c>
      <c r="H30" s="56">
        <f t="shared" si="0"/>
        <v>0.25</v>
      </c>
      <c r="I30" s="73">
        <v>2721</v>
      </c>
      <c r="J30" s="56">
        <f t="shared" si="1"/>
        <v>0.28522012578616351</v>
      </c>
      <c r="K30" s="57">
        <f t="shared" si="2"/>
        <v>336</v>
      </c>
      <c r="L30" s="56">
        <f t="shared" si="3"/>
        <v>3.5220125786163521E-2</v>
      </c>
      <c r="M30" s="73">
        <v>2385</v>
      </c>
      <c r="N30" s="56">
        <f t="shared" si="4"/>
        <v>0.25</v>
      </c>
      <c r="O30" s="73">
        <v>2721</v>
      </c>
      <c r="P30" s="156">
        <f t="shared" si="5"/>
        <v>0.28522012578616351</v>
      </c>
      <c r="Q30" s="57">
        <f t="shared" si="6"/>
        <v>336</v>
      </c>
      <c r="R30" s="156">
        <f t="shared" si="7"/>
        <v>3.5220125786163521E-2</v>
      </c>
      <c r="S30" s="34"/>
    </row>
    <row r="31" spans="1:20" ht="33.75" customHeight="1">
      <c r="A31" s="34"/>
      <c r="B31" s="55" t="s">
        <v>86</v>
      </c>
      <c r="C31" s="162" t="s">
        <v>87</v>
      </c>
      <c r="D31" s="163"/>
      <c r="E31" s="155" t="s">
        <v>88</v>
      </c>
      <c r="F31" s="57">
        <v>99384</v>
      </c>
      <c r="G31" s="57">
        <v>24846</v>
      </c>
      <c r="H31" s="56">
        <f t="shared" si="0"/>
        <v>0.25</v>
      </c>
      <c r="I31" s="73">
        <v>24000</v>
      </c>
      <c r="J31" s="56">
        <f t="shared" si="1"/>
        <v>0.24148756339048538</v>
      </c>
      <c r="K31" s="57">
        <f t="shared" si="2"/>
        <v>-846</v>
      </c>
      <c r="L31" s="56">
        <f t="shared" si="3"/>
        <v>-8.5124366095146106E-3</v>
      </c>
      <c r="M31" s="73">
        <v>24846</v>
      </c>
      <c r="N31" s="56">
        <f>M31/F31</f>
        <v>0.25</v>
      </c>
      <c r="O31" s="73">
        <v>24000</v>
      </c>
      <c r="P31" s="156">
        <f t="shared" si="5"/>
        <v>0.24148756339048538</v>
      </c>
      <c r="Q31" s="57">
        <f>O31-M31</f>
        <v>-846</v>
      </c>
      <c r="R31" s="156">
        <f t="shared" si="7"/>
        <v>-8.5124366095146106E-3</v>
      </c>
      <c r="S31" s="34"/>
    </row>
    <row r="32" spans="1:20">
      <c r="A32" s="34"/>
      <c r="B32" s="38"/>
      <c r="C32" s="164"/>
      <c r="D32" s="165"/>
      <c r="E32" s="166"/>
      <c r="F32" s="166"/>
      <c r="G32" s="166"/>
      <c r="H32" s="166"/>
      <c r="I32" s="38"/>
      <c r="J32" s="38"/>
      <c r="K32" s="38"/>
      <c r="L32" s="38"/>
      <c r="M32" s="167"/>
      <c r="N32" s="38"/>
      <c r="O32" s="38"/>
      <c r="P32" s="40"/>
      <c r="Q32" s="40"/>
      <c r="R32" s="40"/>
      <c r="S32" s="34"/>
    </row>
    <row r="33" spans="1:19">
      <c r="A33" s="34"/>
      <c r="B33" s="38"/>
      <c r="C33" s="39"/>
      <c r="D33" s="33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40"/>
      <c r="Q33" s="40"/>
      <c r="R33" s="40"/>
      <c r="S33" s="34"/>
    </row>
    <row r="34" spans="1:19">
      <c r="A34" s="34"/>
      <c r="B34" s="38"/>
      <c r="C34" s="39"/>
      <c r="D34" s="33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40"/>
      <c r="Q34" s="40"/>
      <c r="R34" s="40"/>
      <c r="S34" s="34"/>
    </row>
    <row r="35" spans="1:19">
      <c r="A35" s="34"/>
      <c r="B35" s="38"/>
      <c r="C35" s="39"/>
      <c r="D35" s="33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40"/>
      <c r="Q35" s="40"/>
      <c r="R35" s="40"/>
      <c r="S35" s="34"/>
    </row>
    <row r="36" spans="1:19">
      <c r="A36" s="34"/>
      <c r="B36" s="38"/>
      <c r="C36" s="39"/>
      <c r="D36" s="33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40"/>
      <c r="Q36" s="40"/>
      <c r="R36" s="40"/>
      <c r="S36" s="34"/>
    </row>
    <row r="37" spans="1:19">
      <c r="A37" s="34"/>
      <c r="B37" s="38"/>
      <c r="C37" s="39"/>
      <c r="D37" s="33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40"/>
      <c r="Q37" s="40"/>
      <c r="R37" s="40"/>
      <c r="S37" s="34"/>
    </row>
    <row r="38" spans="1:19">
      <c r="A38" s="34"/>
      <c r="B38" s="38"/>
      <c r="C38" s="39"/>
      <c r="D38" s="33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40"/>
      <c r="Q38" s="40"/>
      <c r="R38" s="40"/>
      <c r="S38" s="34"/>
    </row>
    <row r="39" spans="1:19">
      <c r="A39" s="34"/>
      <c r="B39" s="38"/>
      <c r="C39" s="39"/>
      <c r="D39" s="33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40"/>
      <c r="Q39" s="40"/>
      <c r="R39" s="40"/>
      <c r="S39" s="34"/>
    </row>
    <row r="40" spans="1:19">
      <c r="A40" s="34"/>
      <c r="B40" s="38"/>
      <c r="C40" s="39"/>
      <c r="D40" s="33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40"/>
      <c r="Q40" s="40"/>
      <c r="R40" s="40"/>
      <c r="S40" s="34"/>
    </row>
    <row r="41" spans="1:19">
      <c r="A41" s="34"/>
      <c r="B41" s="38"/>
      <c r="C41" s="39"/>
      <c r="D41" s="33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40"/>
      <c r="Q41" s="40"/>
      <c r="R41" s="40"/>
      <c r="S41" s="34"/>
    </row>
    <row r="42" spans="1:19">
      <c r="A42" s="34"/>
      <c r="B42" s="38"/>
      <c r="C42" s="39"/>
      <c r="D42" s="33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40"/>
      <c r="Q42" s="40"/>
      <c r="R42" s="40"/>
      <c r="S42" s="34"/>
    </row>
    <row r="43" spans="1:19">
      <c r="A43" s="34"/>
      <c r="B43" s="38"/>
      <c r="C43" s="39"/>
      <c r="D43" s="33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40"/>
      <c r="Q43" s="40"/>
      <c r="R43" s="40"/>
      <c r="S43" s="34"/>
    </row>
    <row r="44" spans="1:19">
      <c r="A44" s="34"/>
      <c r="B44" s="38"/>
      <c r="C44" s="39"/>
      <c r="D44" s="33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40"/>
      <c r="Q44" s="40"/>
      <c r="R44" s="40"/>
      <c r="S44" s="34"/>
    </row>
    <row r="45" spans="1:19">
      <c r="A45" s="34"/>
      <c r="B45" s="38"/>
      <c r="C45" s="39"/>
      <c r="D45" s="33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40"/>
      <c r="Q45" s="40"/>
      <c r="R45" s="40"/>
      <c r="S45" s="34"/>
    </row>
    <row r="46" spans="1:19">
      <c r="A46" s="34"/>
      <c r="B46" s="38"/>
      <c r="C46" s="39"/>
      <c r="D46" s="33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40"/>
      <c r="Q46" s="40"/>
      <c r="R46" s="40"/>
      <c r="S46" s="34"/>
    </row>
    <row r="47" spans="1:19">
      <c r="A47" s="34"/>
      <c r="B47" s="38"/>
      <c r="C47" s="39"/>
      <c r="D47" s="33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40"/>
      <c r="Q47" s="40"/>
      <c r="R47" s="40"/>
      <c r="S47" s="34"/>
    </row>
    <row r="48" spans="1:19">
      <c r="A48" s="34"/>
      <c r="B48" s="41"/>
      <c r="C48" s="42"/>
      <c r="D48" s="43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4"/>
      <c r="Q48" s="44"/>
      <c r="R48" s="44"/>
      <c r="S48" s="34"/>
    </row>
    <row r="49" spans="1:19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</row>
    <row r="50" spans="1:19">
      <c r="A50" s="34"/>
      <c r="B50" s="112"/>
      <c r="C50" s="112"/>
      <c r="D50" s="112"/>
      <c r="E50" s="33"/>
      <c r="F50" s="33"/>
      <c r="G50" s="33"/>
      <c r="H50" s="33"/>
      <c r="I50" s="33"/>
      <c r="J50" s="33"/>
      <c r="K50" s="113"/>
      <c r="L50" s="113"/>
      <c r="M50" s="113"/>
      <c r="N50" s="114" t="s">
        <v>20</v>
      </c>
      <c r="O50" s="115"/>
      <c r="P50" s="116"/>
      <c r="Q50" s="168">
        <v>0</v>
      </c>
      <c r="R50" s="169"/>
      <c r="S50" s="34"/>
    </row>
    <row r="51" spans="1:19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</row>
    <row r="52" spans="1:19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</row>
    <row r="53" spans="1:19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</row>
    <row r="54" spans="1:19">
      <c r="A54" s="34"/>
      <c r="B54" s="139" t="s">
        <v>89</v>
      </c>
      <c r="C54" s="34"/>
      <c r="D54" s="34"/>
      <c r="E54" s="34"/>
      <c r="F54" s="34"/>
      <c r="G54" s="139" t="s">
        <v>90</v>
      </c>
      <c r="H54" s="140"/>
      <c r="I54" s="140"/>
      <c r="J54" s="140"/>
      <c r="K54" s="34"/>
      <c r="L54" s="34"/>
      <c r="M54" s="170" t="s">
        <v>91</v>
      </c>
      <c r="N54" s="170"/>
      <c r="O54" s="170"/>
      <c r="P54" s="170"/>
      <c r="Q54" s="170"/>
      <c r="R54" s="140"/>
      <c r="S54" s="34"/>
    </row>
    <row r="55" spans="1:19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</row>
    <row r="56" spans="1:19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</row>
    <row r="57" spans="1:19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</row>
  </sheetData>
  <mergeCells count="47">
    <mergeCell ref="C30:D30"/>
    <mergeCell ref="C31:D31"/>
    <mergeCell ref="B50:D50"/>
    <mergeCell ref="K50:M50"/>
    <mergeCell ref="N50:P50"/>
    <mergeCell ref="Q50:R50"/>
    <mergeCell ref="Q24:Q25"/>
    <mergeCell ref="R24:R25"/>
    <mergeCell ref="C26:D26"/>
    <mergeCell ref="C27:D27"/>
    <mergeCell ref="C28:D28"/>
    <mergeCell ref="C29:D29"/>
    <mergeCell ref="K24:K25"/>
    <mergeCell ref="L24:L25"/>
    <mergeCell ref="M24:M25"/>
    <mergeCell ref="N24:N25"/>
    <mergeCell ref="O24:O25"/>
    <mergeCell ref="P24:P25"/>
    <mergeCell ref="M22:N22"/>
    <mergeCell ref="O22:P22"/>
    <mergeCell ref="Q22:R22"/>
    <mergeCell ref="C24:D25"/>
    <mergeCell ref="E24:E25"/>
    <mergeCell ref="F24:F25"/>
    <mergeCell ref="G24:G25"/>
    <mergeCell ref="H24:H25"/>
    <mergeCell ref="I24:I25"/>
    <mergeCell ref="J24:J25"/>
    <mergeCell ref="B22:B23"/>
    <mergeCell ref="C22:D23"/>
    <mergeCell ref="E22:F22"/>
    <mergeCell ref="G22:H22"/>
    <mergeCell ref="I22:J22"/>
    <mergeCell ref="K22:L22"/>
    <mergeCell ref="M14:Q14"/>
    <mergeCell ref="C15:D15"/>
    <mergeCell ref="E15:G15"/>
    <mergeCell ref="B21:F21"/>
    <mergeCell ref="G21:L21"/>
    <mergeCell ref="M21:R21"/>
    <mergeCell ref="A2:Q2"/>
    <mergeCell ref="A3:Q3"/>
    <mergeCell ref="A6:Q6"/>
    <mergeCell ref="B10:E10"/>
    <mergeCell ref="J11:K11"/>
    <mergeCell ref="B12:B13"/>
    <mergeCell ref="C12:G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NPbRM-08c</vt:lpstr>
      <vt:lpstr>NPbRm-08c </vt:lpstr>
      <vt:lpstr>NpbRm-08c   </vt:lpstr>
      <vt:lpstr>'NPbRM-08c'!Área_de_impresión</vt:lpstr>
    </vt:vector>
  </TitlesOfParts>
  <Company>sistemas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</dc:creator>
  <cp:lastModifiedBy>SALUD</cp:lastModifiedBy>
  <cp:lastPrinted>2016-10-06T16:11:52Z</cp:lastPrinted>
  <dcterms:created xsi:type="dcterms:W3CDTF">2002-05-27T15:45:03Z</dcterms:created>
  <dcterms:modified xsi:type="dcterms:W3CDTF">2017-04-25T16:48:33Z</dcterms:modified>
</cp:coreProperties>
</file>