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ropbox\Dirección de Capacitación\Inf 00102 y 00103\No aceptados\2015\"/>
    </mc:Choice>
  </mc:AlternateContent>
  <bookViews>
    <workbookView xWindow="0" yWindow="0" windowWidth="28800" windowHeight="12435" activeTab="3"/>
  </bookViews>
  <sheets>
    <sheet name="Dtto Loc" sheetId="1" r:id="rId1"/>
    <sheet name="Hoja1" sheetId="4" state="hidden" r:id="rId2"/>
    <sheet name="Mpal" sheetId="2" r:id="rId3"/>
    <sheet name="Dtto Fed" sheetId="3" r:id="rId4"/>
    <sheet name="Not" sheetId="5" state="hidden" r:id="rId5"/>
  </sheets>
  <definedNames>
    <definedName name="_xlnm.Print_Titles" localSheetId="2">Mpal!$1:$8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5" l="1"/>
  <c r="C5" i="5"/>
  <c r="B5" i="5"/>
  <c r="C49" i="3" l="1"/>
  <c r="D49" i="3"/>
  <c r="E49" i="3"/>
  <c r="F49" i="3"/>
  <c r="G49" i="3"/>
  <c r="D53" i="1" l="1"/>
  <c r="E53" i="1"/>
  <c r="F53" i="1"/>
  <c r="G53" i="1"/>
  <c r="C53" i="1"/>
  <c r="D134" i="2" l="1"/>
  <c r="E134" i="2"/>
  <c r="F134" i="2"/>
  <c r="G134" i="2"/>
  <c r="C134" i="2"/>
</calcChain>
</file>

<file path=xl/sharedStrings.xml><?xml version="1.0" encoding="utf-8"?>
<sst xmlns="http://schemas.openxmlformats.org/spreadsheetml/2006/main" count="312" uniqueCount="230">
  <si>
    <t>Distrito Local</t>
  </si>
  <si>
    <t>Visitados</t>
  </si>
  <si>
    <t>Notificados</t>
  </si>
  <si>
    <t>Capacitados</t>
  </si>
  <si>
    <t>Aptos</t>
  </si>
  <si>
    <t>Cabecera</t>
  </si>
  <si>
    <t>Dirección de Capacitación</t>
  </si>
  <si>
    <t>Por Distrito Federal Electoral</t>
  </si>
  <si>
    <t>Por Municipio</t>
  </si>
  <si>
    <t>Por Distrito Local Electoral</t>
  </si>
  <si>
    <t>JILOTEPEC</t>
  </si>
  <si>
    <t>TEOLOYUCAN</t>
  </si>
  <si>
    <t>ATLACOMULCO</t>
  </si>
  <si>
    <t>NICOLAS ROMERO</t>
  </si>
  <si>
    <t>TEOTIHUACAN</t>
  </si>
  <si>
    <t>COACALCO DE BERRIOZABAL</t>
  </si>
  <si>
    <t>CUAUTITLAN IZCALLI</t>
  </si>
  <si>
    <t>TULTITLAN</t>
  </si>
  <si>
    <t>IXTLAHUACA</t>
  </si>
  <si>
    <t>ECATEPEC DE MORELOS</t>
  </si>
  <si>
    <t>IXTAPALUCA</t>
  </si>
  <si>
    <t>ATIZAPAN DE ZARAGOZA</t>
  </si>
  <si>
    <t>TLALNEPANTLA DE BAZ</t>
  </si>
  <si>
    <t>HUIXQUILUCAN</t>
  </si>
  <si>
    <t>NEZAHUALCOYOTL</t>
  </si>
  <si>
    <t>NAUCALPAN DE JUAREZ</t>
  </si>
  <si>
    <t>VALLE DE BRAVO</t>
  </si>
  <si>
    <t>CHIMALHUACAN</t>
  </si>
  <si>
    <t>TOLUCA</t>
  </si>
  <si>
    <t>METEPEC</t>
  </si>
  <si>
    <t>ZUMPANGO</t>
  </si>
  <si>
    <t>VALLE DE CHALCO SOLIDARIDAD</t>
  </si>
  <si>
    <t>CHALCO</t>
  </si>
  <si>
    <t>TENANCINGO</t>
  </si>
  <si>
    <t>TEJUPILCO</t>
  </si>
  <si>
    <t>CUAUTITLAN</t>
  </si>
  <si>
    <t>TEXCOCO</t>
  </si>
  <si>
    <t>LA PAZ</t>
  </si>
  <si>
    <t>ZINACANTEPEC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</si>
  <si>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</si>
  <si>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</si>
  <si>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</si>
  <si>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</si>
  <si>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</si>
  <si>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</si>
  <si>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</si>
  <si>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</si>
  <si>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</si>
  <si>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</si>
  <si>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</si>
  <si>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</si>
  <si>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</si>
  <si>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</si>
  <si>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</si>
  <si>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</si>
  <si>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</si>
  <si>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</si>
  <si>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</si>
  <si>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</si>
  <si>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</si>
  <si>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</si>
  <si>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</si>
  <si>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</si>
  <si>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</si>
  <si>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</si>
  <si>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</si>
  <si>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</si>
  <si>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XXIX</t>
  </si>
  <si>
    <t>XXX</t>
  </si>
  <si>
    <t>XXXI</t>
  </si>
  <si>
    <t>XXXII</t>
  </si>
  <si>
    <t>XXXIII</t>
  </si>
  <si>
    <t>XXXIV</t>
  </si>
  <si>
    <t>XXXV</t>
  </si>
  <si>
    <t>XXXVI</t>
  </si>
  <si>
    <t>XXXVII</t>
  </si>
  <si>
    <t>XXXVIII</t>
  </si>
  <si>
    <t>XXXIX</t>
  </si>
  <si>
    <t>XL</t>
  </si>
  <si>
    <t>XLI</t>
  </si>
  <si>
    <t>XLII</t>
  </si>
  <si>
    <t>XLIII</t>
  </si>
  <si>
    <t>XLIV</t>
  </si>
  <si>
    <t>XLV</t>
  </si>
  <si>
    <t>Total</t>
  </si>
  <si>
    <t>Toluca</t>
  </si>
  <si>
    <t>Temoaya</t>
  </si>
  <si>
    <t>Lerma</t>
  </si>
  <si>
    <t>Tianguistenco</t>
  </si>
  <si>
    <t>Tenancingo</t>
  </si>
  <si>
    <t>Sultepec</t>
  </si>
  <si>
    <t>Tejupilco</t>
  </si>
  <si>
    <t>Valle de Bravo</t>
  </si>
  <si>
    <t>Santo Tomás</t>
  </si>
  <si>
    <t>El Oro</t>
  </si>
  <si>
    <t>Atlacomulco</t>
  </si>
  <si>
    <t>Jilotepec</t>
  </si>
  <si>
    <t>Ixtlahuaca</t>
  </si>
  <si>
    <t>Huixquilican</t>
  </si>
  <si>
    <t>Tlalnepantla</t>
  </si>
  <si>
    <t>Cuautitlán</t>
  </si>
  <si>
    <t>Zumpango</t>
  </si>
  <si>
    <t>Ecatepec</t>
  </si>
  <si>
    <t>Texcoco</t>
  </si>
  <si>
    <t>Nezahualcóyotl</t>
  </si>
  <si>
    <t>Chalco</t>
  </si>
  <si>
    <t>Amecameca</t>
  </si>
  <si>
    <t>Naucalpan</t>
  </si>
  <si>
    <t>Ixtapan de la Sal</t>
  </si>
  <si>
    <t>Metepec</t>
  </si>
  <si>
    <t>Coacalco</t>
  </si>
  <si>
    <t>Cuautitlán Izcalli</t>
  </si>
  <si>
    <t>Zinacantepec</t>
  </si>
  <si>
    <t>La Paz</t>
  </si>
  <si>
    <t>Villa del Carbón</t>
  </si>
  <si>
    <t>Nicolás Romero</t>
  </si>
  <si>
    <t>Tenango del Valle</t>
  </si>
  <si>
    <t>Atizapán de Zaragoza</t>
  </si>
  <si>
    <t>Otumba</t>
  </si>
  <si>
    <t>Ixtapaluca</t>
  </si>
  <si>
    <t>Ciudadanos</t>
  </si>
  <si>
    <r>
      <t xml:space="preserve">Notificados </t>
    </r>
    <r>
      <rPr>
        <sz val="8"/>
        <color indexed="8"/>
        <rFont val="Calibri"/>
        <family val="2"/>
        <scheme val="minor"/>
      </rPr>
      <t>(Efectivamente)</t>
    </r>
  </si>
  <si>
    <t>ACAMBAY</t>
  </si>
  <si>
    <t>ACOLMAN</t>
  </si>
  <si>
    <t>ACULCO</t>
  </si>
  <si>
    <t>ALMOLOYA DE ALQUISIRAS</t>
  </si>
  <si>
    <t>ALMOLOYA DE JUAREZ</t>
  </si>
  <si>
    <t>ALMOLOYA DEL RIO</t>
  </si>
  <si>
    <t>AMANALCO</t>
  </si>
  <si>
    <t>AMATEPEC</t>
  </si>
  <si>
    <t>AMECAMECA</t>
  </si>
  <si>
    <t>APAXCO</t>
  </si>
  <si>
    <t>ATENCO</t>
  </si>
  <si>
    <t>ATIZAPAN</t>
  </si>
  <si>
    <t>ATLAUTLA</t>
  </si>
  <si>
    <t>AXAPUSCO</t>
  </si>
  <si>
    <t>AYAPANGO</t>
  </si>
  <si>
    <t>CALIMAYA</t>
  </si>
  <si>
    <t>CAPULHUAC</t>
  </si>
  <si>
    <t>COACALCO</t>
  </si>
  <si>
    <t>COATEPEC HARINAS</t>
  </si>
  <si>
    <t>COCOTITLAN</t>
  </si>
  <si>
    <t>COYOTEPEC</t>
  </si>
  <si>
    <t>CHAPA DE MOTA</t>
  </si>
  <si>
    <t>CHAPULTEPEC</t>
  </si>
  <si>
    <t>CHIAUTLA</t>
  </si>
  <si>
    <t>CHICOLOAPAN</t>
  </si>
  <si>
    <t>CHICONCUAC</t>
  </si>
  <si>
    <t>DONATO GUERRA</t>
  </si>
  <si>
    <t>ECATEPEC</t>
  </si>
  <si>
    <t>ECATZINGO</t>
  </si>
  <si>
    <t>HUEHUETOCA</t>
  </si>
  <si>
    <t>HUEYPOXTLA</t>
  </si>
  <si>
    <t>ISIDRO FABELA</t>
  </si>
  <si>
    <t>IXTAPAN DE LA SAL</t>
  </si>
  <si>
    <t>IXTAPAN DEL ORO</t>
  </si>
  <si>
    <t>JALATLACO</t>
  </si>
  <si>
    <t>JALTENCO</t>
  </si>
  <si>
    <t>JILOTZINGO</t>
  </si>
  <si>
    <t>JIQUIPILCO</t>
  </si>
  <si>
    <t>JOCOTITLAN</t>
  </si>
  <si>
    <t>JOQUICINGO</t>
  </si>
  <si>
    <t>JUCHITEPEC</t>
  </si>
  <si>
    <t>LERMA</t>
  </si>
  <si>
    <t>MALINALCO</t>
  </si>
  <si>
    <t>MELCHOR OCAMPO</t>
  </si>
  <si>
    <t>MEXICALTZINGO</t>
  </si>
  <si>
    <t>MORELOS</t>
  </si>
  <si>
    <t>NAUCALPAN</t>
  </si>
  <si>
    <t>NEXTLALPAN</t>
  </si>
  <si>
    <t>NOPALTEPEC</t>
  </si>
  <si>
    <t>OCOYOACAC</t>
  </si>
  <si>
    <t>OCUILAN</t>
  </si>
  <si>
    <t>EL ORO</t>
  </si>
  <si>
    <t>OTUMBA</t>
  </si>
  <si>
    <t>OTZOLOAPAN</t>
  </si>
  <si>
    <t>OTZOLOTEPEC</t>
  </si>
  <si>
    <t>OZUMBA</t>
  </si>
  <si>
    <t>PAPALOTLA</t>
  </si>
  <si>
    <t>POLOTITLAN</t>
  </si>
  <si>
    <t>RAYON</t>
  </si>
  <si>
    <t>SAN ANTONIO LA ISLA</t>
  </si>
  <si>
    <t>SAN FELIPE DEL PROGRESO</t>
  </si>
  <si>
    <t>SAN MARTIN DE LAS PIRAMIDES</t>
  </si>
  <si>
    <t>SAN MATEO ATENCO</t>
  </si>
  <si>
    <t>SAN SIMON DE GUERRERO</t>
  </si>
  <si>
    <t>SANTO TOMAS</t>
  </si>
  <si>
    <t>SOYANIQUILPAN DE JUAREZ</t>
  </si>
  <si>
    <t>SULTEPEC</t>
  </si>
  <si>
    <t>TECAMAC</t>
  </si>
  <si>
    <t>TEMAMATLA</t>
  </si>
  <si>
    <t>TEMASCALAPA</t>
  </si>
  <si>
    <t>TEMASCALCINGO</t>
  </si>
  <si>
    <t>TEMASCALTEPEC</t>
  </si>
  <si>
    <t>TEMOAYA</t>
  </si>
  <si>
    <t>TENANGO DEL AIRE</t>
  </si>
  <si>
    <t>TENANGO DEL VALLE</t>
  </si>
  <si>
    <t>TEPETLAOXTOC</t>
  </si>
  <si>
    <t>TEPETLIXPA</t>
  </si>
  <si>
    <t>TEPOTZOTLAN</t>
  </si>
  <si>
    <t>TEQUIXQUIAC</t>
  </si>
  <si>
    <t>TEXCALTITLAN</t>
  </si>
  <si>
    <t>TEXCALYACAC</t>
  </si>
  <si>
    <t>TEZOYUCA</t>
  </si>
  <si>
    <t>TIANGUISTENCO</t>
  </si>
  <si>
    <t>TIMILPAN</t>
  </si>
  <si>
    <t>TLALMANALCO</t>
  </si>
  <si>
    <t>TLALNEPANTLA</t>
  </si>
  <si>
    <t>TLATLAYA</t>
  </si>
  <si>
    <t>TONATICO</t>
  </si>
  <si>
    <t>TULTEPEC</t>
  </si>
  <si>
    <t>VILLA DE ALLENDE</t>
  </si>
  <si>
    <t>VILLA DEL CARBON</t>
  </si>
  <si>
    <t>VILLA GUERRERO</t>
  </si>
  <si>
    <t>VILLA VICTORIA</t>
  </si>
  <si>
    <t>XONACATLAN</t>
  </si>
  <si>
    <t>ZACAZONAPAN</t>
  </si>
  <si>
    <t>ZACUALPAN</t>
  </si>
  <si>
    <t>ZUMPAHUACAN</t>
  </si>
  <si>
    <t>V. DE CHALCO SOLIDARIDAD</t>
  </si>
  <si>
    <t>LUVIANOS</t>
  </si>
  <si>
    <t>SAN JOSE DEL RINCON</t>
  </si>
  <si>
    <t>TONANITLA</t>
  </si>
  <si>
    <t xml:space="preserve"> </t>
  </si>
  <si>
    <t>Reporte de Avance en Notificación y Capacitación primera etapa</t>
  </si>
  <si>
    <t>Sistema Elect2015</t>
  </si>
  <si>
    <t>Corte:</t>
  </si>
  <si>
    <t>Cierre 1a Etapa</t>
  </si>
  <si>
    <t>Corte:  5 de abril 2015</t>
  </si>
  <si>
    <t>Notificados (Efectivamente)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</si>
</sst>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Arial Narrow"/>
      <family val="2"/>
    </font>
    <font>
      <b/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7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4" fillId="3" borderId="0" xfId="1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0" xfId="0" applyFont="1"/>
    <xf numFmtId="164" fontId="10" fillId="0" borderId="7" xfId="1" applyNumberFormat="1" applyFont="1" applyBorder="1" applyAlignment="1" applyProtection="1">
      <alignment horizontal="center" vertical="center" wrapText="1"/>
    </xf>
    <xf numFmtId="164" fontId="10" fillId="0" borderId="7" xfId="1" applyNumberFormat="1" applyFont="1" applyBorder="1" applyAlignment="1" applyProtection="1">
      <alignment vertical="center" wrapText="1"/>
    </xf>
    <xf numFmtId="164" fontId="10" fillId="0" borderId="8" xfId="1" applyNumberFormat="1" applyFont="1" applyBorder="1" applyAlignment="1" applyProtection="1">
      <alignment horizontal="center" vertical="center" wrapText="1"/>
    </xf>
    <xf numFmtId="164" fontId="10" fillId="0" borderId="8" xfId="1" applyNumberFormat="1" applyFont="1" applyBorder="1" applyAlignment="1" applyProtection="1">
      <alignment vertical="center" wrapText="1"/>
    </xf>
    <xf numFmtId="164" fontId="10" fillId="0" borderId="9" xfId="1" applyNumberFormat="1" applyFont="1" applyBorder="1" applyAlignment="1" applyProtection="1">
      <alignment horizontal="center" vertical="center" wrapText="1"/>
    </xf>
    <xf numFmtId="164" fontId="10" fillId="0" borderId="7" xfId="1" applyNumberFormat="1" applyFont="1" applyBorder="1" applyAlignment="1" applyProtection="1">
      <alignment horizontal="left" vertical="center" wrapText="1"/>
    </xf>
    <xf numFmtId="164" fontId="10" fillId="0" borderId="8" xfId="1" applyNumberFormat="1" applyFont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/>
    </xf>
    <xf numFmtId="165" fontId="10" fillId="0" borderId="10" xfId="1" applyNumberFormat="1" applyFont="1" applyBorder="1" applyAlignment="1" applyProtection="1">
      <alignment horizontal="center" vertical="center" wrapText="1"/>
    </xf>
    <xf numFmtId="165" fontId="10" fillId="0" borderId="10" xfId="1" applyNumberFormat="1" applyFont="1" applyBorder="1" applyAlignment="1" applyProtection="1">
      <alignment vertical="center" wrapText="1"/>
    </xf>
    <xf numFmtId="0" fontId="10" fillId="0" borderId="7" xfId="1" applyNumberFormat="1" applyFont="1" applyBorder="1" applyAlignment="1" applyProtection="1">
      <alignment horizontal="center" vertical="center" wrapText="1"/>
    </xf>
    <xf numFmtId="0" fontId="10" fillId="0" borderId="8" xfId="1" applyNumberFormat="1" applyFont="1" applyBorder="1" applyAlignment="1" applyProtection="1">
      <alignment horizontal="center" vertical="center" wrapText="1"/>
    </xf>
    <xf numFmtId="164" fontId="10" fillId="0" borderId="12" xfId="1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 applyProtection="1">
      <alignment vertical="top" wrapText="1"/>
    </xf>
    <xf numFmtId="0" fontId="3" fillId="0" borderId="0" xfId="0" applyFont="1" applyAlignment="1">
      <alignment horizontal="center"/>
    </xf>
    <xf numFmtId="164" fontId="0" fillId="0" borderId="0" xfId="0" applyNumberFormat="1"/>
    <xf numFmtId="164" fontId="0" fillId="0" borderId="0" xfId="1" applyNumberFormat="1" applyFont="1"/>
    <xf numFmtId="10" fontId="0" fillId="0" borderId="0" xfId="3" applyNumberFormat="1" applyFont="1"/>
    <xf numFmtId="0" fontId="2" fillId="3" borderId="0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2" fontId="0" fillId="0" borderId="13" xfId="0" applyNumberFormat="1" applyBorder="1" applyAlignment="1">
      <alignment horizontal="center"/>
    </xf>
    <xf numFmtId="22" fontId="0" fillId="0" borderId="14" xfId="0" applyNumberFormat="1" applyBorder="1" applyAlignment="1">
      <alignment horizontal="center"/>
    </xf>
  </cellXfs>
  <cellStyles count="4">
    <cellStyle name="Millares" xfId="1" builtinId="3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mruColors>
      <color rgb="FF9966FF"/>
      <color rgb="FFFF33CC"/>
      <color rgb="FF9933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097513472399707E-2"/>
          <c:y val="0.10225687637285627"/>
          <c:w val="0.92598020722189356"/>
          <c:h val="0.73804729930965263"/>
        </c:manualLayout>
      </c:layout>
      <c:lineChart>
        <c:grouping val="stacked"/>
        <c:varyColors val="0"/>
        <c:ser>
          <c:idx val="0"/>
          <c:order val="0"/>
          <c:tx>
            <c:strRef>
              <c:f>'Dtto Loc'!$C$7</c:f>
              <c:strCache>
                <c:ptCount val="1"/>
                <c:pt idx="0">
                  <c:v>Visitados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'Dtto Loc'!$B$8:$B$52</c:f>
              <c:strCache>
                <c:ptCount val="45"/>
                <c:pt idx="0">
                  <c:v>Toluca</c:v>
                </c:pt>
                <c:pt idx="1">
                  <c:v>Toluca</c:v>
                </c:pt>
                <c:pt idx="2">
                  <c:v>Temoaya</c:v>
                </c:pt>
                <c:pt idx="3">
                  <c:v>Lerma</c:v>
                </c:pt>
                <c:pt idx="4">
                  <c:v>Tenango del Valle</c:v>
                </c:pt>
                <c:pt idx="5">
                  <c:v>Tianguistenco</c:v>
                </c:pt>
                <c:pt idx="6">
                  <c:v>Tenancingo</c:v>
                </c:pt>
                <c:pt idx="7">
                  <c:v>Sultepec</c:v>
                </c:pt>
                <c:pt idx="8">
                  <c:v>Tejupilco</c:v>
                </c:pt>
                <c:pt idx="9">
                  <c:v>Valle de Bravo</c:v>
                </c:pt>
                <c:pt idx="10">
                  <c:v>Santo Tomás</c:v>
                </c:pt>
                <c:pt idx="11">
                  <c:v>El Oro</c:v>
                </c:pt>
                <c:pt idx="12">
                  <c:v>Atlacomulco</c:v>
                </c:pt>
                <c:pt idx="13">
                  <c:v>Jilotepec</c:v>
                </c:pt>
                <c:pt idx="14">
                  <c:v>Ixtlahuaca</c:v>
                </c:pt>
                <c:pt idx="15">
                  <c:v>Atizapán de Zaragoza</c:v>
                </c:pt>
                <c:pt idx="16">
                  <c:v>Huixquilican</c:v>
                </c:pt>
                <c:pt idx="17">
                  <c:v>Tlalnepantla</c:v>
                </c:pt>
                <c:pt idx="18">
                  <c:v>Cuautitlán</c:v>
                </c:pt>
                <c:pt idx="19">
                  <c:v>Zumpango</c:v>
                </c:pt>
                <c:pt idx="20">
                  <c:v>Ecatepec</c:v>
                </c:pt>
                <c:pt idx="21">
                  <c:v>Ecatepec</c:v>
                </c:pt>
                <c:pt idx="22">
                  <c:v>Texcoco</c:v>
                </c:pt>
                <c:pt idx="23">
                  <c:v>Nezahualcóyotl</c:v>
                </c:pt>
                <c:pt idx="24">
                  <c:v>Nezahualcóyotl</c:v>
                </c:pt>
                <c:pt idx="25">
                  <c:v>Nezahualcóyotl</c:v>
                </c:pt>
                <c:pt idx="26">
                  <c:v>Chalco</c:v>
                </c:pt>
                <c:pt idx="27">
                  <c:v>Amecameca</c:v>
                </c:pt>
                <c:pt idx="28">
                  <c:v>Naucalpan</c:v>
                </c:pt>
                <c:pt idx="29">
                  <c:v>Naucalpan</c:v>
                </c:pt>
                <c:pt idx="30">
                  <c:v>La Paz</c:v>
                </c:pt>
                <c:pt idx="31">
                  <c:v>Nezahualcóyotl</c:v>
                </c:pt>
                <c:pt idx="32">
                  <c:v>Ecatepec</c:v>
                </c:pt>
                <c:pt idx="33">
                  <c:v>Ixtapan de la Sal</c:v>
                </c:pt>
                <c:pt idx="34">
                  <c:v>Metepec</c:v>
                </c:pt>
                <c:pt idx="35">
                  <c:v>Villa del Carbón</c:v>
                </c:pt>
                <c:pt idx="36">
                  <c:v>Tlalnepantla</c:v>
                </c:pt>
                <c:pt idx="37">
                  <c:v>Coacalco</c:v>
                </c:pt>
                <c:pt idx="38">
                  <c:v>Otumba</c:v>
                </c:pt>
                <c:pt idx="39">
                  <c:v>Ixtapaluca</c:v>
                </c:pt>
                <c:pt idx="40">
                  <c:v>Nezahualcóyotl</c:v>
                </c:pt>
                <c:pt idx="41">
                  <c:v>Ecatepec</c:v>
                </c:pt>
                <c:pt idx="42">
                  <c:v>Cuautitlán Izcalli</c:v>
                </c:pt>
                <c:pt idx="43">
                  <c:v>Nicolás Romero</c:v>
                </c:pt>
                <c:pt idx="44">
                  <c:v>Zinacantepec</c:v>
                </c:pt>
              </c:strCache>
            </c:strRef>
          </c:cat>
          <c:val>
            <c:numRef>
              <c:f>'Dtto Loc'!$C$8:$C$52</c:f>
              <c:numCache>
                <c:formatCode>_-* #,##0_-;\-* #,##0_-;_-* "-"??_-;_-@_-</c:formatCode>
                <c:ptCount val="45"/>
                <c:pt idx="0">
                  <c:v>29817</c:v>
                </c:pt>
                <c:pt idx="1">
                  <c:v>45230</c:v>
                </c:pt>
                <c:pt idx="2">
                  <c:v>25108</c:v>
                </c:pt>
                <c:pt idx="3">
                  <c:v>24589</c:v>
                </c:pt>
                <c:pt idx="4">
                  <c:v>15295</c:v>
                </c:pt>
                <c:pt idx="5">
                  <c:v>12214</c:v>
                </c:pt>
                <c:pt idx="6">
                  <c:v>15937</c:v>
                </c:pt>
                <c:pt idx="7">
                  <c:v>10714</c:v>
                </c:pt>
                <c:pt idx="8">
                  <c:v>16413</c:v>
                </c:pt>
                <c:pt idx="9">
                  <c:v>15594</c:v>
                </c:pt>
                <c:pt idx="10">
                  <c:v>9337</c:v>
                </c:pt>
                <c:pt idx="11">
                  <c:v>21423</c:v>
                </c:pt>
                <c:pt idx="12">
                  <c:v>26051</c:v>
                </c:pt>
                <c:pt idx="13">
                  <c:v>13044</c:v>
                </c:pt>
                <c:pt idx="14">
                  <c:v>21303</c:v>
                </c:pt>
                <c:pt idx="15">
                  <c:v>48209</c:v>
                </c:pt>
                <c:pt idx="16">
                  <c:v>24489</c:v>
                </c:pt>
                <c:pt idx="17">
                  <c:v>32100</c:v>
                </c:pt>
                <c:pt idx="18">
                  <c:v>35282</c:v>
                </c:pt>
                <c:pt idx="19">
                  <c:v>30578</c:v>
                </c:pt>
                <c:pt idx="20">
                  <c:v>51450</c:v>
                </c:pt>
                <c:pt idx="21">
                  <c:v>35957</c:v>
                </c:pt>
                <c:pt idx="22">
                  <c:v>38147</c:v>
                </c:pt>
                <c:pt idx="23">
                  <c:v>19588</c:v>
                </c:pt>
                <c:pt idx="24">
                  <c:v>21575</c:v>
                </c:pt>
                <c:pt idx="25">
                  <c:v>19238</c:v>
                </c:pt>
                <c:pt idx="26">
                  <c:v>63791</c:v>
                </c:pt>
                <c:pt idx="27">
                  <c:v>16903</c:v>
                </c:pt>
                <c:pt idx="28">
                  <c:v>42212</c:v>
                </c:pt>
                <c:pt idx="29">
                  <c:v>39278</c:v>
                </c:pt>
                <c:pt idx="30">
                  <c:v>77266</c:v>
                </c:pt>
                <c:pt idx="31">
                  <c:v>23934</c:v>
                </c:pt>
                <c:pt idx="32">
                  <c:v>68694</c:v>
                </c:pt>
                <c:pt idx="33">
                  <c:v>12737</c:v>
                </c:pt>
                <c:pt idx="34">
                  <c:v>23457</c:v>
                </c:pt>
                <c:pt idx="35">
                  <c:v>25272</c:v>
                </c:pt>
                <c:pt idx="36">
                  <c:v>37528</c:v>
                </c:pt>
                <c:pt idx="37">
                  <c:v>70696</c:v>
                </c:pt>
                <c:pt idx="38">
                  <c:v>26424</c:v>
                </c:pt>
                <c:pt idx="39">
                  <c:v>55091</c:v>
                </c:pt>
                <c:pt idx="40">
                  <c:v>21142</c:v>
                </c:pt>
                <c:pt idx="41">
                  <c:v>33282</c:v>
                </c:pt>
                <c:pt idx="42">
                  <c:v>49315</c:v>
                </c:pt>
                <c:pt idx="43">
                  <c:v>35877</c:v>
                </c:pt>
                <c:pt idx="44">
                  <c:v>27565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'Dtto Loc'!$E$7</c:f>
              <c:strCache>
                <c:ptCount val="1"/>
                <c:pt idx="0">
                  <c:v>Notificados (Efectivamente)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'Dtto Loc'!$B$8:$B$52</c:f>
              <c:strCache>
                <c:ptCount val="45"/>
                <c:pt idx="0">
                  <c:v>Toluca</c:v>
                </c:pt>
                <c:pt idx="1">
                  <c:v>Toluca</c:v>
                </c:pt>
                <c:pt idx="2">
                  <c:v>Temoaya</c:v>
                </c:pt>
                <c:pt idx="3">
                  <c:v>Lerma</c:v>
                </c:pt>
                <c:pt idx="4">
                  <c:v>Tenango del Valle</c:v>
                </c:pt>
                <c:pt idx="5">
                  <c:v>Tianguistenco</c:v>
                </c:pt>
                <c:pt idx="6">
                  <c:v>Tenancingo</c:v>
                </c:pt>
                <c:pt idx="7">
                  <c:v>Sultepec</c:v>
                </c:pt>
                <c:pt idx="8">
                  <c:v>Tejupilco</c:v>
                </c:pt>
                <c:pt idx="9">
                  <c:v>Valle de Bravo</c:v>
                </c:pt>
                <c:pt idx="10">
                  <c:v>Santo Tomás</c:v>
                </c:pt>
                <c:pt idx="11">
                  <c:v>El Oro</c:v>
                </c:pt>
                <c:pt idx="12">
                  <c:v>Atlacomulco</c:v>
                </c:pt>
                <c:pt idx="13">
                  <c:v>Jilotepec</c:v>
                </c:pt>
                <c:pt idx="14">
                  <c:v>Ixtlahuaca</c:v>
                </c:pt>
                <c:pt idx="15">
                  <c:v>Atizapán de Zaragoza</c:v>
                </c:pt>
                <c:pt idx="16">
                  <c:v>Huixquilican</c:v>
                </c:pt>
                <c:pt idx="17">
                  <c:v>Tlalnepantla</c:v>
                </c:pt>
                <c:pt idx="18">
                  <c:v>Cuautitlán</c:v>
                </c:pt>
                <c:pt idx="19">
                  <c:v>Zumpango</c:v>
                </c:pt>
                <c:pt idx="20">
                  <c:v>Ecatepec</c:v>
                </c:pt>
                <c:pt idx="21">
                  <c:v>Ecatepec</c:v>
                </c:pt>
                <c:pt idx="22">
                  <c:v>Texcoco</c:v>
                </c:pt>
                <c:pt idx="23">
                  <c:v>Nezahualcóyotl</c:v>
                </c:pt>
                <c:pt idx="24">
                  <c:v>Nezahualcóyotl</c:v>
                </c:pt>
                <c:pt idx="25">
                  <c:v>Nezahualcóyotl</c:v>
                </c:pt>
                <c:pt idx="26">
                  <c:v>Chalco</c:v>
                </c:pt>
                <c:pt idx="27">
                  <c:v>Amecameca</c:v>
                </c:pt>
                <c:pt idx="28">
                  <c:v>Naucalpan</c:v>
                </c:pt>
                <c:pt idx="29">
                  <c:v>Naucalpan</c:v>
                </c:pt>
                <c:pt idx="30">
                  <c:v>La Paz</c:v>
                </c:pt>
                <c:pt idx="31">
                  <c:v>Nezahualcóyotl</c:v>
                </c:pt>
                <c:pt idx="32">
                  <c:v>Ecatepec</c:v>
                </c:pt>
                <c:pt idx="33">
                  <c:v>Ixtapan de la Sal</c:v>
                </c:pt>
                <c:pt idx="34">
                  <c:v>Metepec</c:v>
                </c:pt>
                <c:pt idx="35">
                  <c:v>Villa del Carbón</c:v>
                </c:pt>
                <c:pt idx="36">
                  <c:v>Tlalnepantla</c:v>
                </c:pt>
                <c:pt idx="37">
                  <c:v>Coacalco</c:v>
                </c:pt>
                <c:pt idx="38">
                  <c:v>Otumba</c:v>
                </c:pt>
                <c:pt idx="39">
                  <c:v>Ixtapaluca</c:v>
                </c:pt>
                <c:pt idx="40">
                  <c:v>Nezahualcóyotl</c:v>
                </c:pt>
                <c:pt idx="41">
                  <c:v>Ecatepec</c:v>
                </c:pt>
                <c:pt idx="42">
                  <c:v>Cuautitlán Izcalli</c:v>
                </c:pt>
                <c:pt idx="43">
                  <c:v>Nicolás Romero</c:v>
                </c:pt>
                <c:pt idx="44">
                  <c:v>Zinacantepec</c:v>
                </c:pt>
              </c:strCache>
            </c:strRef>
          </c:cat>
          <c:val>
            <c:numRef>
              <c:f>'Dtto Loc'!$E$8:$E$52</c:f>
              <c:numCache>
                <c:formatCode>_-* #,##0_-;\-* #,##0_-;_-* "-"??_-;_-@_-</c:formatCode>
                <c:ptCount val="45"/>
                <c:pt idx="0">
                  <c:v>7762</c:v>
                </c:pt>
                <c:pt idx="1">
                  <c:v>13205</c:v>
                </c:pt>
                <c:pt idx="2">
                  <c:v>10587</c:v>
                </c:pt>
                <c:pt idx="3">
                  <c:v>12782</c:v>
                </c:pt>
                <c:pt idx="4">
                  <c:v>6463</c:v>
                </c:pt>
                <c:pt idx="5">
                  <c:v>4543</c:v>
                </c:pt>
                <c:pt idx="6">
                  <c:v>6613</c:v>
                </c:pt>
                <c:pt idx="7">
                  <c:v>4565</c:v>
                </c:pt>
                <c:pt idx="8">
                  <c:v>5920</c:v>
                </c:pt>
                <c:pt idx="9">
                  <c:v>6119</c:v>
                </c:pt>
                <c:pt idx="10">
                  <c:v>3936</c:v>
                </c:pt>
                <c:pt idx="11">
                  <c:v>7933</c:v>
                </c:pt>
                <c:pt idx="12">
                  <c:v>10788</c:v>
                </c:pt>
                <c:pt idx="13">
                  <c:v>6393</c:v>
                </c:pt>
                <c:pt idx="14">
                  <c:v>8543</c:v>
                </c:pt>
                <c:pt idx="15">
                  <c:v>23747</c:v>
                </c:pt>
                <c:pt idx="16">
                  <c:v>13192</c:v>
                </c:pt>
                <c:pt idx="17">
                  <c:v>13137</c:v>
                </c:pt>
                <c:pt idx="18">
                  <c:v>10914</c:v>
                </c:pt>
                <c:pt idx="19">
                  <c:v>9562</c:v>
                </c:pt>
                <c:pt idx="20">
                  <c:v>22803</c:v>
                </c:pt>
                <c:pt idx="21">
                  <c:v>14969</c:v>
                </c:pt>
                <c:pt idx="22">
                  <c:v>14570</c:v>
                </c:pt>
                <c:pt idx="23">
                  <c:v>4822</c:v>
                </c:pt>
                <c:pt idx="24">
                  <c:v>7206</c:v>
                </c:pt>
                <c:pt idx="25">
                  <c:v>5959</c:v>
                </c:pt>
                <c:pt idx="26">
                  <c:v>30061</c:v>
                </c:pt>
                <c:pt idx="27">
                  <c:v>9548</c:v>
                </c:pt>
                <c:pt idx="28">
                  <c:v>15778</c:v>
                </c:pt>
                <c:pt idx="29">
                  <c:v>22605</c:v>
                </c:pt>
                <c:pt idx="30">
                  <c:v>30796</c:v>
                </c:pt>
                <c:pt idx="31">
                  <c:v>8985</c:v>
                </c:pt>
                <c:pt idx="32">
                  <c:v>22016</c:v>
                </c:pt>
                <c:pt idx="33">
                  <c:v>5348</c:v>
                </c:pt>
                <c:pt idx="34">
                  <c:v>7611</c:v>
                </c:pt>
                <c:pt idx="35">
                  <c:v>7750</c:v>
                </c:pt>
                <c:pt idx="36">
                  <c:v>15944</c:v>
                </c:pt>
                <c:pt idx="37">
                  <c:v>20184</c:v>
                </c:pt>
                <c:pt idx="38">
                  <c:v>11573</c:v>
                </c:pt>
                <c:pt idx="39">
                  <c:v>25587</c:v>
                </c:pt>
                <c:pt idx="40">
                  <c:v>5919</c:v>
                </c:pt>
                <c:pt idx="41">
                  <c:v>11790</c:v>
                </c:pt>
                <c:pt idx="42">
                  <c:v>22618</c:v>
                </c:pt>
                <c:pt idx="43">
                  <c:v>15556</c:v>
                </c:pt>
                <c:pt idx="44">
                  <c:v>13685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'Dtto Loc'!$F$7</c:f>
              <c:strCache>
                <c:ptCount val="1"/>
                <c:pt idx="0">
                  <c:v>Capacitados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'Dtto Loc'!$B$8:$B$52</c:f>
              <c:strCache>
                <c:ptCount val="45"/>
                <c:pt idx="0">
                  <c:v>Toluca</c:v>
                </c:pt>
                <c:pt idx="1">
                  <c:v>Toluca</c:v>
                </c:pt>
                <c:pt idx="2">
                  <c:v>Temoaya</c:v>
                </c:pt>
                <c:pt idx="3">
                  <c:v>Lerma</c:v>
                </c:pt>
                <c:pt idx="4">
                  <c:v>Tenango del Valle</c:v>
                </c:pt>
                <c:pt idx="5">
                  <c:v>Tianguistenco</c:v>
                </c:pt>
                <c:pt idx="6">
                  <c:v>Tenancingo</c:v>
                </c:pt>
                <c:pt idx="7">
                  <c:v>Sultepec</c:v>
                </c:pt>
                <c:pt idx="8">
                  <c:v>Tejupilco</c:v>
                </c:pt>
                <c:pt idx="9">
                  <c:v>Valle de Bravo</c:v>
                </c:pt>
                <c:pt idx="10">
                  <c:v>Santo Tomás</c:v>
                </c:pt>
                <c:pt idx="11">
                  <c:v>El Oro</c:v>
                </c:pt>
                <c:pt idx="12">
                  <c:v>Atlacomulco</c:v>
                </c:pt>
                <c:pt idx="13">
                  <c:v>Jilotepec</c:v>
                </c:pt>
                <c:pt idx="14">
                  <c:v>Ixtlahuaca</c:v>
                </c:pt>
                <c:pt idx="15">
                  <c:v>Atizapán de Zaragoza</c:v>
                </c:pt>
                <c:pt idx="16">
                  <c:v>Huixquilican</c:v>
                </c:pt>
                <c:pt idx="17">
                  <c:v>Tlalnepantla</c:v>
                </c:pt>
                <c:pt idx="18">
                  <c:v>Cuautitlán</c:v>
                </c:pt>
                <c:pt idx="19">
                  <c:v>Zumpango</c:v>
                </c:pt>
                <c:pt idx="20">
                  <c:v>Ecatepec</c:v>
                </c:pt>
                <c:pt idx="21">
                  <c:v>Ecatepec</c:v>
                </c:pt>
                <c:pt idx="22">
                  <c:v>Texcoco</c:v>
                </c:pt>
                <c:pt idx="23">
                  <c:v>Nezahualcóyotl</c:v>
                </c:pt>
                <c:pt idx="24">
                  <c:v>Nezahualcóyotl</c:v>
                </c:pt>
                <c:pt idx="25">
                  <c:v>Nezahualcóyotl</c:v>
                </c:pt>
                <c:pt idx="26">
                  <c:v>Chalco</c:v>
                </c:pt>
                <c:pt idx="27">
                  <c:v>Amecameca</c:v>
                </c:pt>
                <c:pt idx="28">
                  <c:v>Naucalpan</c:v>
                </c:pt>
                <c:pt idx="29">
                  <c:v>Naucalpan</c:v>
                </c:pt>
                <c:pt idx="30">
                  <c:v>La Paz</c:v>
                </c:pt>
                <c:pt idx="31">
                  <c:v>Nezahualcóyotl</c:v>
                </c:pt>
                <c:pt idx="32">
                  <c:v>Ecatepec</c:v>
                </c:pt>
                <c:pt idx="33">
                  <c:v>Ixtapan de la Sal</c:v>
                </c:pt>
                <c:pt idx="34">
                  <c:v>Metepec</c:v>
                </c:pt>
                <c:pt idx="35">
                  <c:v>Villa del Carbón</c:v>
                </c:pt>
                <c:pt idx="36">
                  <c:v>Tlalnepantla</c:v>
                </c:pt>
                <c:pt idx="37">
                  <c:v>Coacalco</c:v>
                </c:pt>
                <c:pt idx="38">
                  <c:v>Otumba</c:v>
                </c:pt>
                <c:pt idx="39">
                  <c:v>Ixtapaluca</c:v>
                </c:pt>
                <c:pt idx="40">
                  <c:v>Nezahualcóyotl</c:v>
                </c:pt>
                <c:pt idx="41">
                  <c:v>Ecatepec</c:v>
                </c:pt>
                <c:pt idx="42">
                  <c:v>Cuautitlán Izcalli</c:v>
                </c:pt>
                <c:pt idx="43">
                  <c:v>Nicolás Romero</c:v>
                </c:pt>
                <c:pt idx="44">
                  <c:v>Zinacantepec</c:v>
                </c:pt>
              </c:strCache>
            </c:strRef>
          </c:cat>
          <c:val>
            <c:numRef>
              <c:f>'Dtto Loc'!$F$8:$F$52</c:f>
              <c:numCache>
                <c:formatCode>_-* #,##0_-;\-* #,##0_-;_-* "-"??_-;_-@_-</c:formatCode>
                <c:ptCount val="45"/>
                <c:pt idx="0">
                  <c:v>7379</c:v>
                </c:pt>
                <c:pt idx="1">
                  <c:v>12384</c:v>
                </c:pt>
                <c:pt idx="2">
                  <c:v>8163</c:v>
                </c:pt>
                <c:pt idx="3">
                  <c:v>7606</c:v>
                </c:pt>
                <c:pt idx="4">
                  <c:v>6232</c:v>
                </c:pt>
                <c:pt idx="5">
                  <c:v>3834</c:v>
                </c:pt>
                <c:pt idx="6">
                  <c:v>5659</c:v>
                </c:pt>
                <c:pt idx="7">
                  <c:v>4083</c:v>
                </c:pt>
                <c:pt idx="8">
                  <c:v>5449</c:v>
                </c:pt>
                <c:pt idx="9">
                  <c:v>5475</c:v>
                </c:pt>
                <c:pt idx="10">
                  <c:v>3559</c:v>
                </c:pt>
                <c:pt idx="11">
                  <c:v>7251</c:v>
                </c:pt>
                <c:pt idx="12">
                  <c:v>8975</c:v>
                </c:pt>
                <c:pt idx="13">
                  <c:v>4816</c:v>
                </c:pt>
                <c:pt idx="14">
                  <c:v>7302</c:v>
                </c:pt>
                <c:pt idx="15">
                  <c:v>12790</c:v>
                </c:pt>
                <c:pt idx="16">
                  <c:v>4936</c:v>
                </c:pt>
                <c:pt idx="17">
                  <c:v>7519</c:v>
                </c:pt>
                <c:pt idx="18">
                  <c:v>9546</c:v>
                </c:pt>
                <c:pt idx="19">
                  <c:v>9384</c:v>
                </c:pt>
                <c:pt idx="20">
                  <c:v>15631</c:v>
                </c:pt>
                <c:pt idx="21">
                  <c:v>9846</c:v>
                </c:pt>
                <c:pt idx="22">
                  <c:v>12922</c:v>
                </c:pt>
                <c:pt idx="23">
                  <c:v>4808</c:v>
                </c:pt>
                <c:pt idx="24">
                  <c:v>6042</c:v>
                </c:pt>
                <c:pt idx="25">
                  <c:v>5424</c:v>
                </c:pt>
                <c:pt idx="26">
                  <c:v>20826</c:v>
                </c:pt>
                <c:pt idx="27">
                  <c:v>5957</c:v>
                </c:pt>
                <c:pt idx="28">
                  <c:v>11342</c:v>
                </c:pt>
                <c:pt idx="29">
                  <c:v>10711</c:v>
                </c:pt>
                <c:pt idx="30">
                  <c:v>23362</c:v>
                </c:pt>
                <c:pt idx="31">
                  <c:v>6976</c:v>
                </c:pt>
                <c:pt idx="32">
                  <c:v>21748</c:v>
                </c:pt>
                <c:pt idx="33">
                  <c:v>5028</c:v>
                </c:pt>
                <c:pt idx="34">
                  <c:v>7611</c:v>
                </c:pt>
                <c:pt idx="35">
                  <c:v>7313</c:v>
                </c:pt>
                <c:pt idx="36">
                  <c:v>9523</c:v>
                </c:pt>
                <c:pt idx="37">
                  <c:v>18576</c:v>
                </c:pt>
                <c:pt idx="38">
                  <c:v>8699</c:v>
                </c:pt>
                <c:pt idx="39">
                  <c:v>16815</c:v>
                </c:pt>
                <c:pt idx="40">
                  <c:v>5918</c:v>
                </c:pt>
                <c:pt idx="41">
                  <c:v>9493</c:v>
                </c:pt>
                <c:pt idx="42">
                  <c:v>13202</c:v>
                </c:pt>
                <c:pt idx="43">
                  <c:v>11307</c:v>
                </c:pt>
                <c:pt idx="44">
                  <c:v>11482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'Dtto Loc'!$G$7</c:f>
              <c:strCache>
                <c:ptCount val="1"/>
                <c:pt idx="0">
                  <c:v>Aptos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'Dtto Loc'!$B$8:$B$52</c:f>
              <c:strCache>
                <c:ptCount val="45"/>
                <c:pt idx="0">
                  <c:v>Toluca</c:v>
                </c:pt>
                <c:pt idx="1">
                  <c:v>Toluca</c:v>
                </c:pt>
                <c:pt idx="2">
                  <c:v>Temoaya</c:v>
                </c:pt>
                <c:pt idx="3">
                  <c:v>Lerma</c:v>
                </c:pt>
                <c:pt idx="4">
                  <c:v>Tenango del Valle</c:v>
                </c:pt>
                <c:pt idx="5">
                  <c:v>Tianguistenco</c:v>
                </c:pt>
                <c:pt idx="6">
                  <c:v>Tenancingo</c:v>
                </c:pt>
                <c:pt idx="7">
                  <c:v>Sultepec</c:v>
                </c:pt>
                <c:pt idx="8">
                  <c:v>Tejupilco</c:v>
                </c:pt>
                <c:pt idx="9">
                  <c:v>Valle de Bravo</c:v>
                </c:pt>
                <c:pt idx="10">
                  <c:v>Santo Tomás</c:v>
                </c:pt>
                <c:pt idx="11">
                  <c:v>El Oro</c:v>
                </c:pt>
                <c:pt idx="12">
                  <c:v>Atlacomulco</c:v>
                </c:pt>
                <c:pt idx="13">
                  <c:v>Jilotepec</c:v>
                </c:pt>
                <c:pt idx="14">
                  <c:v>Ixtlahuaca</c:v>
                </c:pt>
                <c:pt idx="15">
                  <c:v>Atizapán de Zaragoza</c:v>
                </c:pt>
                <c:pt idx="16">
                  <c:v>Huixquilican</c:v>
                </c:pt>
                <c:pt idx="17">
                  <c:v>Tlalnepantla</c:v>
                </c:pt>
                <c:pt idx="18">
                  <c:v>Cuautitlán</c:v>
                </c:pt>
                <c:pt idx="19">
                  <c:v>Zumpango</c:v>
                </c:pt>
                <c:pt idx="20">
                  <c:v>Ecatepec</c:v>
                </c:pt>
                <c:pt idx="21">
                  <c:v>Ecatepec</c:v>
                </c:pt>
                <c:pt idx="22">
                  <c:v>Texcoco</c:v>
                </c:pt>
                <c:pt idx="23">
                  <c:v>Nezahualcóyotl</c:v>
                </c:pt>
                <c:pt idx="24">
                  <c:v>Nezahualcóyotl</c:v>
                </c:pt>
                <c:pt idx="25">
                  <c:v>Nezahualcóyotl</c:v>
                </c:pt>
                <c:pt idx="26">
                  <c:v>Chalco</c:v>
                </c:pt>
                <c:pt idx="27">
                  <c:v>Amecameca</c:v>
                </c:pt>
                <c:pt idx="28">
                  <c:v>Naucalpan</c:v>
                </c:pt>
                <c:pt idx="29">
                  <c:v>Naucalpan</c:v>
                </c:pt>
                <c:pt idx="30">
                  <c:v>La Paz</c:v>
                </c:pt>
                <c:pt idx="31">
                  <c:v>Nezahualcóyotl</c:v>
                </c:pt>
                <c:pt idx="32">
                  <c:v>Ecatepec</c:v>
                </c:pt>
                <c:pt idx="33">
                  <c:v>Ixtapan de la Sal</c:v>
                </c:pt>
                <c:pt idx="34">
                  <c:v>Metepec</c:v>
                </c:pt>
                <c:pt idx="35">
                  <c:v>Villa del Carbón</c:v>
                </c:pt>
                <c:pt idx="36">
                  <c:v>Tlalnepantla</c:v>
                </c:pt>
                <c:pt idx="37">
                  <c:v>Coacalco</c:v>
                </c:pt>
                <c:pt idx="38">
                  <c:v>Otumba</c:v>
                </c:pt>
                <c:pt idx="39">
                  <c:v>Ixtapaluca</c:v>
                </c:pt>
                <c:pt idx="40">
                  <c:v>Nezahualcóyotl</c:v>
                </c:pt>
                <c:pt idx="41">
                  <c:v>Ecatepec</c:v>
                </c:pt>
                <c:pt idx="42">
                  <c:v>Cuautitlán Izcalli</c:v>
                </c:pt>
                <c:pt idx="43">
                  <c:v>Nicolás Romero</c:v>
                </c:pt>
                <c:pt idx="44">
                  <c:v>Zinacantepec</c:v>
                </c:pt>
              </c:strCache>
            </c:strRef>
          </c:cat>
          <c:val>
            <c:numRef>
              <c:f>'Dtto Loc'!$G$8:$G$52</c:f>
              <c:numCache>
                <c:formatCode>_-* #,##0_-;\-* #,##0_-;_-* "-"??_-;_-@_-</c:formatCode>
                <c:ptCount val="45"/>
                <c:pt idx="0">
                  <c:v>7196</c:v>
                </c:pt>
                <c:pt idx="1">
                  <c:v>12201</c:v>
                </c:pt>
                <c:pt idx="2">
                  <c:v>7870</c:v>
                </c:pt>
                <c:pt idx="3">
                  <c:v>7570</c:v>
                </c:pt>
                <c:pt idx="4">
                  <c:v>5808</c:v>
                </c:pt>
                <c:pt idx="5">
                  <c:v>3799</c:v>
                </c:pt>
                <c:pt idx="6">
                  <c:v>5434</c:v>
                </c:pt>
                <c:pt idx="7">
                  <c:v>4075</c:v>
                </c:pt>
                <c:pt idx="8">
                  <c:v>5430</c:v>
                </c:pt>
                <c:pt idx="9">
                  <c:v>5172</c:v>
                </c:pt>
                <c:pt idx="10">
                  <c:v>3410</c:v>
                </c:pt>
                <c:pt idx="11">
                  <c:v>7207</c:v>
                </c:pt>
                <c:pt idx="12">
                  <c:v>8568</c:v>
                </c:pt>
                <c:pt idx="13">
                  <c:v>4403</c:v>
                </c:pt>
                <c:pt idx="14">
                  <c:v>7098</c:v>
                </c:pt>
                <c:pt idx="15">
                  <c:v>12361</c:v>
                </c:pt>
                <c:pt idx="16">
                  <c:v>4589</c:v>
                </c:pt>
                <c:pt idx="17">
                  <c:v>7384</c:v>
                </c:pt>
                <c:pt idx="18">
                  <c:v>9474</c:v>
                </c:pt>
                <c:pt idx="19">
                  <c:v>9375</c:v>
                </c:pt>
                <c:pt idx="20">
                  <c:v>15177</c:v>
                </c:pt>
                <c:pt idx="21">
                  <c:v>8922</c:v>
                </c:pt>
                <c:pt idx="22">
                  <c:v>12062</c:v>
                </c:pt>
                <c:pt idx="23">
                  <c:v>4795</c:v>
                </c:pt>
                <c:pt idx="24">
                  <c:v>5962</c:v>
                </c:pt>
                <c:pt idx="25">
                  <c:v>5123</c:v>
                </c:pt>
                <c:pt idx="26">
                  <c:v>19669</c:v>
                </c:pt>
                <c:pt idx="27">
                  <c:v>5310</c:v>
                </c:pt>
                <c:pt idx="28">
                  <c:v>11140</c:v>
                </c:pt>
                <c:pt idx="29">
                  <c:v>9834</c:v>
                </c:pt>
                <c:pt idx="30">
                  <c:v>22617</c:v>
                </c:pt>
                <c:pt idx="31">
                  <c:v>6882</c:v>
                </c:pt>
                <c:pt idx="32">
                  <c:v>21708</c:v>
                </c:pt>
                <c:pt idx="33">
                  <c:v>4842</c:v>
                </c:pt>
                <c:pt idx="34">
                  <c:v>7611</c:v>
                </c:pt>
                <c:pt idx="35">
                  <c:v>7296</c:v>
                </c:pt>
                <c:pt idx="36">
                  <c:v>9341</c:v>
                </c:pt>
                <c:pt idx="37">
                  <c:v>18557</c:v>
                </c:pt>
                <c:pt idx="38">
                  <c:v>8089</c:v>
                </c:pt>
                <c:pt idx="39">
                  <c:v>16158</c:v>
                </c:pt>
                <c:pt idx="40">
                  <c:v>5918</c:v>
                </c:pt>
                <c:pt idx="41">
                  <c:v>9419</c:v>
                </c:pt>
                <c:pt idx="42">
                  <c:v>13148</c:v>
                </c:pt>
                <c:pt idx="43">
                  <c:v>10954</c:v>
                </c:pt>
                <c:pt idx="44">
                  <c:v>9969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6452776"/>
        <c:axId val="376457872"/>
      </c:lineChart>
      <c:catAx>
        <c:axId val="376452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76457872"/>
        <c:crosses val="autoZero"/>
        <c:auto val="1"/>
        <c:lblAlgn val="ctr"/>
        <c:lblOffset val="100"/>
        <c:noMultiLvlLbl val="0"/>
      </c:catAx>
      <c:valAx>
        <c:axId val="376457872"/>
        <c:scaling>
          <c:orientation val="minMax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76452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zero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Notificados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p3d/>
            </c:spPr>
          </c:dPt>
          <c:dPt>
            <c:idx val="1"/>
            <c:invertIfNegative val="0"/>
            <c:bubble3D val="0"/>
            <c:spPr>
              <a:solidFill>
                <a:srgbClr val="FF33CC"/>
              </a:solidFill>
              <a:ln>
                <a:noFill/>
              </a:ln>
              <a:effectLst/>
              <a:sp3d/>
            </c:spPr>
          </c:dPt>
          <c:dPt>
            <c:idx val="2"/>
            <c:invertIfNegative val="0"/>
            <c:bubble3D val="0"/>
            <c:spPr>
              <a:solidFill>
                <a:srgbClr val="9966FF"/>
              </a:solidFill>
              <a:ln>
                <a:noFill/>
              </a:ln>
              <a:effectLst/>
              <a:sp3d/>
            </c:spPr>
          </c:dPt>
          <c:dLbls>
            <c:dLbl>
              <c:idx val="0"/>
              <c:layout>
                <c:manualLayout>
                  <c:x val="1.6666666666666666E-2"/>
                  <c:y val="-4.62962962962962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6666666666666666E-2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2222222222222119E-2"/>
                  <c:y val="-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Not!$B$3:$D$3</c:f>
              <c:strCache>
                <c:ptCount val="3"/>
                <c:pt idx="0">
                  <c:v>Visitados</c:v>
                </c:pt>
                <c:pt idx="1">
                  <c:v>Notificados</c:v>
                </c:pt>
                <c:pt idx="2">
                  <c:v>Notificados (Efectivamente)</c:v>
                </c:pt>
              </c:strCache>
            </c:strRef>
          </c:cat>
          <c:val>
            <c:numRef>
              <c:f>Not!$B$4:$D$4</c:f>
              <c:numCache>
                <c:formatCode>_-* #,##0_-;\-* #,##0_-;_-* "-"??_-;_-@_-</c:formatCode>
                <c:ptCount val="3"/>
                <c:pt idx="0">
                  <c:v>1409146</c:v>
                </c:pt>
                <c:pt idx="1">
                  <c:v>1004480</c:v>
                </c:pt>
                <c:pt idx="2">
                  <c:v>560387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454344"/>
        <c:axId val="318864072"/>
        <c:axId val="0"/>
      </c:bar3DChart>
      <c:catAx>
        <c:axId val="376454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18864072"/>
        <c:crosses val="autoZero"/>
        <c:auto val="1"/>
        <c:lblAlgn val="ctr"/>
        <c:lblOffset val="100"/>
        <c:noMultiLvlLbl val="0"/>
      </c:catAx>
      <c:valAx>
        <c:axId val="31886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76454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67734</xdr:colOff>
      <xdr:row>0</xdr:row>
      <xdr:rowOff>20109</xdr:rowOff>
    </xdr:from>
    <xdr:to>
      <xdr:col>1</xdr:col>
      <xdr:colOff>1598084</xdr:colOff>
      <xdr:row>4</xdr:row>
      <xdr:rowOff>35849</xdr:rowOff>
    </xdr:to>
    <xdr:pic>
      <xdr:nvPicPr>
        <xdr:cNvPr id="5" name="Picture 6" descr="PORTADA.jpg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95" t="79596" b="3434"/>
        <a:stretch/>
      </xdr:blipFill>
      <xdr:spPr bwMode="auto">
        <a:xfrm>
          <a:off x="67734" y="20109"/>
          <a:ext cx="2292350" cy="682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645582</xdr:colOff>
      <xdr:row>58</xdr:row>
      <xdr:rowOff>95250</xdr:rowOff>
    </xdr:from>
    <xdr:to>
      <xdr:col>13</xdr:col>
      <xdr:colOff>126999</xdr:colOff>
      <xdr:row>81</xdr:row>
      <xdr:rowOff>169333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104775</xdr:rowOff>
    </xdr:from>
    <xdr:to>
      <xdr:col>2</xdr:col>
      <xdr:colOff>400050</xdr:colOff>
      <xdr:row>5</xdr:row>
      <xdr:rowOff>36731</xdr:rowOff>
    </xdr:to>
    <xdr:pic>
      <xdr:nvPicPr>
        <xdr:cNvPr id="2" name="Picture 6" descr="PORTADA.jpg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95" t="79596" b="3434"/>
        <a:stretch/>
      </xdr:blipFill>
      <xdr:spPr bwMode="auto">
        <a:xfrm>
          <a:off x="57150" y="104775"/>
          <a:ext cx="3019425" cy="893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104775</xdr:rowOff>
    </xdr:from>
    <xdr:to>
      <xdr:col>2</xdr:col>
      <xdr:colOff>304800</xdr:colOff>
      <xdr:row>5</xdr:row>
      <xdr:rowOff>36731</xdr:rowOff>
    </xdr:to>
    <xdr:pic>
      <xdr:nvPicPr>
        <xdr:cNvPr id="2" name="Picture 6" descr="PORTADA.jpg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95" t="79596" b="3434"/>
        <a:stretch/>
      </xdr:blipFill>
      <xdr:spPr bwMode="auto">
        <a:xfrm>
          <a:off x="57150" y="104775"/>
          <a:ext cx="3019425" cy="893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166687</xdr:colOff>
      <xdr:row>6</xdr:row>
      <xdr:rowOff>90487</xdr:rowOff>
    </xdr:from>
    <xdr:to>
      <xdr:col>7</xdr:col>
      <xdr:colOff>700087</xdr:colOff>
      <xdr:row>20</xdr:row>
      <xdr:rowOff>166687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="90" zoomScaleNormal="90" workbookViewId="0">
      <selection activeCell="P66" sqref="P66"/>
    </sheetView>
  </sheetViews>
  <sheetFormatPr baseColWidth="10" defaultRowHeight="15"/>
  <cols>
    <col min="1" max="1" width="11.42578125" style="19"/>
    <col min="2" max="2" width="24.5703125" customWidth="1"/>
    <col min="4" max="4" width="13" customWidth="1"/>
    <col min="5" max="5" width="15.140625" customWidth="1"/>
    <col min="6" max="6" width="16" customWidth="1"/>
    <col min="7" max="7" width="12.140625" customWidth="1"/>
  </cols>
  <sheetData>
    <row r="1" spans="1:11" ht="18.75">
      <c r="A1" s="18"/>
      <c r="B1" s="9"/>
      <c r="C1" s="9"/>
      <c r="D1" s="9"/>
      <c r="E1" s="9"/>
      <c r="F1" s="9"/>
      <c r="G1" s="4" t="s">
        <v>6</v>
      </c>
      <c r="K1" s="1"/>
    </row>
    <row r="2" spans="1:11">
      <c r="A2" s="18"/>
      <c r="B2" s="9"/>
      <c r="C2" s="9"/>
      <c r="D2" s="9"/>
      <c r="E2" s="9"/>
      <c r="F2" s="9"/>
      <c r="G2" s="2" t="s">
        <v>224</v>
      </c>
    </row>
    <row r="3" spans="1:11" ht="15.75">
      <c r="A3" s="18"/>
      <c r="B3" s="9"/>
      <c r="C3" s="9"/>
      <c r="D3" s="9"/>
      <c r="E3" s="9"/>
      <c r="F3" s="9"/>
      <c r="G3" s="3" t="s">
        <v>9</v>
      </c>
    </row>
    <row r="4" spans="1:11" ht="2.25" customHeight="1">
      <c r="A4" s="18"/>
      <c r="B4" s="9"/>
      <c r="C4" s="9"/>
      <c r="D4" s="9"/>
      <c r="E4" s="9"/>
      <c r="F4" s="9"/>
      <c r="G4" s="9"/>
    </row>
    <row r="5" spans="1:11">
      <c r="A5" s="18"/>
      <c r="B5" s="9"/>
      <c r="C5" s="9"/>
      <c r="D5" s="9"/>
      <c r="E5" s="9"/>
      <c r="F5" s="9"/>
      <c r="G5" s="2" t="s">
        <v>228</v>
      </c>
    </row>
    <row r="6" spans="1:11">
      <c r="A6" s="18"/>
      <c r="B6" s="9"/>
      <c r="C6" s="33" t="s">
        <v>120</v>
      </c>
      <c r="D6" s="34"/>
      <c r="E6" s="34"/>
      <c r="F6" s="34"/>
      <c r="G6" s="35"/>
    </row>
    <row r="7" spans="1:11" ht="24">
      <c r="A7" s="6" t="s">
        <v>0</v>
      </c>
      <c r="B7" s="7" t="s">
        <v>5</v>
      </c>
      <c r="C7" s="7" t="s">
        <v>1</v>
      </c>
      <c r="D7" s="7" t="s">
        <v>2</v>
      </c>
      <c r="E7" s="7" t="s">
        <v>121</v>
      </c>
      <c r="F7" s="7" t="s">
        <v>3</v>
      </c>
      <c r="G7" s="8" t="s">
        <v>4</v>
      </c>
    </row>
    <row r="8" spans="1:11">
      <c r="A8" s="10" t="s">
        <v>39</v>
      </c>
      <c r="B8" s="15" t="s">
        <v>85</v>
      </c>
      <c r="C8" s="10">
        <v>29817</v>
      </c>
      <c r="D8" s="11">
        <v>18962</v>
      </c>
      <c r="E8" s="11">
        <v>7762</v>
      </c>
      <c r="F8" s="11">
        <v>7379</v>
      </c>
      <c r="G8" s="10">
        <v>7196</v>
      </c>
    </row>
    <row r="9" spans="1:11">
      <c r="A9" s="12" t="s">
        <v>40</v>
      </c>
      <c r="B9" s="16" t="s">
        <v>85</v>
      </c>
      <c r="C9" s="12">
        <v>45230</v>
      </c>
      <c r="D9" s="13">
        <v>32227</v>
      </c>
      <c r="E9" s="13">
        <v>13205</v>
      </c>
      <c r="F9" s="13">
        <v>12384</v>
      </c>
      <c r="G9" s="12">
        <v>12201</v>
      </c>
    </row>
    <row r="10" spans="1:11">
      <c r="A10" s="10" t="s">
        <v>41</v>
      </c>
      <c r="B10" s="15" t="s">
        <v>86</v>
      </c>
      <c r="C10" s="12">
        <v>25108</v>
      </c>
      <c r="D10" s="13">
        <v>20505</v>
      </c>
      <c r="E10" s="13">
        <v>10587</v>
      </c>
      <c r="F10" s="13">
        <v>8163</v>
      </c>
      <c r="G10" s="12">
        <v>7870</v>
      </c>
    </row>
    <row r="11" spans="1:11">
      <c r="A11" s="12" t="s">
        <v>42</v>
      </c>
      <c r="B11" s="16" t="s">
        <v>87</v>
      </c>
      <c r="C11" s="12">
        <v>24589</v>
      </c>
      <c r="D11" s="13">
        <v>19156</v>
      </c>
      <c r="E11" s="13">
        <v>12782</v>
      </c>
      <c r="F11" s="13">
        <v>7606</v>
      </c>
      <c r="G11" s="12">
        <v>7570</v>
      </c>
    </row>
    <row r="12" spans="1:11">
      <c r="A12" s="10" t="s">
        <v>43</v>
      </c>
      <c r="B12" s="15" t="s">
        <v>116</v>
      </c>
      <c r="C12" s="12">
        <v>15295</v>
      </c>
      <c r="D12" s="13">
        <v>11786</v>
      </c>
      <c r="E12" s="13">
        <v>6463</v>
      </c>
      <c r="F12" s="13">
        <v>6232</v>
      </c>
      <c r="G12" s="12">
        <v>5808</v>
      </c>
    </row>
    <row r="13" spans="1:11">
      <c r="A13" s="12" t="s">
        <v>44</v>
      </c>
      <c r="B13" s="16" t="s">
        <v>88</v>
      </c>
      <c r="C13" s="12">
        <v>12214</v>
      </c>
      <c r="D13" s="13">
        <v>9609</v>
      </c>
      <c r="E13" s="13">
        <v>4543</v>
      </c>
      <c r="F13" s="13">
        <v>3834</v>
      </c>
      <c r="G13" s="12">
        <v>3799</v>
      </c>
    </row>
    <row r="14" spans="1:11">
      <c r="A14" s="10" t="s">
        <v>45</v>
      </c>
      <c r="B14" s="15" t="s">
        <v>89</v>
      </c>
      <c r="C14" s="12">
        <v>15937</v>
      </c>
      <c r="D14" s="13">
        <v>12886</v>
      </c>
      <c r="E14" s="13">
        <v>6613</v>
      </c>
      <c r="F14" s="13">
        <v>5659</v>
      </c>
      <c r="G14" s="12">
        <v>5434</v>
      </c>
    </row>
    <row r="15" spans="1:11">
      <c r="A15" s="12" t="s">
        <v>46</v>
      </c>
      <c r="B15" s="16" t="s">
        <v>90</v>
      </c>
      <c r="C15" s="12">
        <v>10714</v>
      </c>
      <c r="D15" s="13">
        <v>8280</v>
      </c>
      <c r="E15" s="13">
        <v>4565</v>
      </c>
      <c r="F15" s="13">
        <v>4083</v>
      </c>
      <c r="G15" s="12">
        <v>4075</v>
      </c>
    </row>
    <row r="16" spans="1:11">
      <c r="A16" s="10" t="s">
        <v>47</v>
      </c>
      <c r="B16" s="15" t="s">
        <v>91</v>
      </c>
      <c r="C16" s="12">
        <v>16413</v>
      </c>
      <c r="D16" s="13">
        <v>11516</v>
      </c>
      <c r="E16" s="13">
        <v>5920</v>
      </c>
      <c r="F16" s="13">
        <v>5449</v>
      </c>
      <c r="G16" s="12">
        <v>5430</v>
      </c>
    </row>
    <row r="17" spans="1:7">
      <c r="A17" s="12" t="s">
        <v>48</v>
      </c>
      <c r="B17" s="16" t="s">
        <v>92</v>
      </c>
      <c r="C17" s="12">
        <v>15594</v>
      </c>
      <c r="D17" s="12">
        <v>11983</v>
      </c>
      <c r="E17" s="12">
        <v>6119</v>
      </c>
      <c r="F17" s="12">
        <v>5475</v>
      </c>
      <c r="G17" s="12">
        <v>5172</v>
      </c>
    </row>
    <row r="18" spans="1:7">
      <c r="A18" s="10" t="s">
        <v>49</v>
      </c>
      <c r="B18" s="15" t="s">
        <v>93</v>
      </c>
      <c r="C18" s="12">
        <v>9337</v>
      </c>
      <c r="D18" s="13">
        <v>7754</v>
      </c>
      <c r="E18" s="13">
        <v>3936</v>
      </c>
      <c r="F18" s="13">
        <v>3559</v>
      </c>
      <c r="G18" s="12">
        <v>3410</v>
      </c>
    </row>
    <row r="19" spans="1:7">
      <c r="A19" s="12" t="s">
        <v>50</v>
      </c>
      <c r="B19" s="16" t="s">
        <v>94</v>
      </c>
      <c r="C19" s="12">
        <v>21423</v>
      </c>
      <c r="D19" s="13">
        <v>17076</v>
      </c>
      <c r="E19" s="13">
        <v>7933</v>
      </c>
      <c r="F19" s="13">
        <v>7251</v>
      </c>
      <c r="G19" s="12">
        <v>7207</v>
      </c>
    </row>
    <row r="20" spans="1:7">
      <c r="A20" s="10" t="s">
        <v>51</v>
      </c>
      <c r="B20" s="15" t="s">
        <v>95</v>
      </c>
      <c r="C20" s="12">
        <v>26051</v>
      </c>
      <c r="D20" s="12">
        <v>19876</v>
      </c>
      <c r="E20" s="12">
        <v>10788</v>
      </c>
      <c r="F20" s="12">
        <v>8975</v>
      </c>
      <c r="G20" s="12">
        <v>8568</v>
      </c>
    </row>
    <row r="21" spans="1:7">
      <c r="A21" s="12" t="s">
        <v>52</v>
      </c>
      <c r="B21" s="16" t="s">
        <v>96</v>
      </c>
      <c r="C21" s="12">
        <v>13044</v>
      </c>
      <c r="D21" s="12">
        <v>10775</v>
      </c>
      <c r="E21" s="12">
        <v>6393</v>
      </c>
      <c r="F21" s="12">
        <v>4816</v>
      </c>
      <c r="G21" s="12">
        <v>4403</v>
      </c>
    </row>
    <row r="22" spans="1:7">
      <c r="A22" s="10" t="s">
        <v>53</v>
      </c>
      <c r="B22" s="15" t="s">
        <v>97</v>
      </c>
      <c r="C22" s="12">
        <v>21303</v>
      </c>
      <c r="D22" s="13">
        <v>17356</v>
      </c>
      <c r="E22" s="13">
        <v>8543</v>
      </c>
      <c r="F22" s="13">
        <v>7302</v>
      </c>
      <c r="G22" s="12">
        <v>7098</v>
      </c>
    </row>
    <row r="23" spans="1:7">
      <c r="A23" s="12" t="s">
        <v>54</v>
      </c>
      <c r="B23" s="16" t="s">
        <v>117</v>
      </c>
      <c r="C23" s="12">
        <v>48209</v>
      </c>
      <c r="D23" s="13">
        <v>34445</v>
      </c>
      <c r="E23" s="13">
        <v>23747</v>
      </c>
      <c r="F23" s="13">
        <v>12790</v>
      </c>
      <c r="G23" s="12">
        <v>12361</v>
      </c>
    </row>
    <row r="24" spans="1:7">
      <c r="A24" s="10" t="s">
        <v>55</v>
      </c>
      <c r="B24" s="15" t="s">
        <v>98</v>
      </c>
      <c r="C24" s="12">
        <v>24489</v>
      </c>
      <c r="D24" s="12">
        <v>17536</v>
      </c>
      <c r="E24" s="12">
        <v>13192</v>
      </c>
      <c r="F24" s="12">
        <v>4936</v>
      </c>
      <c r="G24" s="12">
        <v>4589</v>
      </c>
    </row>
    <row r="25" spans="1:7">
      <c r="A25" s="12" t="s">
        <v>56</v>
      </c>
      <c r="B25" s="16" t="s">
        <v>99</v>
      </c>
      <c r="C25" s="12">
        <v>32100</v>
      </c>
      <c r="D25" s="13">
        <v>21550</v>
      </c>
      <c r="E25" s="13">
        <v>13137</v>
      </c>
      <c r="F25" s="13">
        <v>7519</v>
      </c>
      <c r="G25" s="12">
        <v>7384</v>
      </c>
    </row>
    <row r="26" spans="1:7">
      <c r="A26" s="10" t="s">
        <v>57</v>
      </c>
      <c r="B26" s="15" t="s">
        <v>100</v>
      </c>
      <c r="C26" s="12">
        <v>35282</v>
      </c>
      <c r="D26" s="12">
        <v>24221</v>
      </c>
      <c r="E26" s="12">
        <v>10914</v>
      </c>
      <c r="F26" s="12">
        <v>9546</v>
      </c>
      <c r="G26" s="12">
        <v>9474</v>
      </c>
    </row>
    <row r="27" spans="1:7">
      <c r="A27" s="12" t="s">
        <v>58</v>
      </c>
      <c r="B27" s="16" t="s">
        <v>101</v>
      </c>
      <c r="C27" s="12">
        <v>30578</v>
      </c>
      <c r="D27" s="12">
        <v>23400</v>
      </c>
      <c r="E27" s="12">
        <v>9562</v>
      </c>
      <c r="F27" s="12">
        <v>9384</v>
      </c>
      <c r="G27" s="12">
        <v>9375</v>
      </c>
    </row>
    <row r="28" spans="1:7">
      <c r="A28" s="10" t="s">
        <v>59</v>
      </c>
      <c r="B28" s="15" t="s">
        <v>102</v>
      </c>
      <c r="C28" s="12">
        <v>51450</v>
      </c>
      <c r="D28" s="13">
        <v>36526</v>
      </c>
      <c r="E28" s="13">
        <v>22803</v>
      </c>
      <c r="F28" s="13">
        <v>15631</v>
      </c>
      <c r="G28" s="12">
        <v>15177</v>
      </c>
    </row>
    <row r="29" spans="1:7">
      <c r="A29" s="12" t="s">
        <v>60</v>
      </c>
      <c r="B29" s="16" t="s">
        <v>102</v>
      </c>
      <c r="C29" s="12">
        <v>35957</v>
      </c>
      <c r="D29" s="12">
        <v>24629</v>
      </c>
      <c r="E29" s="12">
        <v>14969</v>
      </c>
      <c r="F29" s="12">
        <v>9846</v>
      </c>
      <c r="G29" s="12">
        <v>8922</v>
      </c>
    </row>
    <row r="30" spans="1:7">
      <c r="A30" s="10" t="s">
        <v>61</v>
      </c>
      <c r="B30" s="15" t="s">
        <v>103</v>
      </c>
      <c r="C30" s="12">
        <v>38147</v>
      </c>
      <c r="D30" s="12">
        <v>25826</v>
      </c>
      <c r="E30" s="12">
        <v>14570</v>
      </c>
      <c r="F30" s="12">
        <v>12922</v>
      </c>
      <c r="G30" s="12">
        <v>12062</v>
      </c>
    </row>
    <row r="31" spans="1:7">
      <c r="A31" s="12" t="s">
        <v>62</v>
      </c>
      <c r="B31" s="16" t="s">
        <v>104</v>
      </c>
      <c r="C31" s="12">
        <v>19588</v>
      </c>
      <c r="D31" s="13">
        <v>12752</v>
      </c>
      <c r="E31" s="13">
        <v>4822</v>
      </c>
      <c r="F31" s="13">
        <v>4808</v>
      </c>
      <c r="G31" s="12">
        <v>4795</v>
      </c>
    </row>
    <row r="32" spans="1:7">
      <c r="A32" s="10" t="s">
        <v>63</v>
      </c>
      <c r="B32" s="15" t="s">
        <v>104</v>
      </c>
      <c r="C32" s="12">
        <v>21575</v>
      </c>
      <c r="D32" s="12">
        <v>14656</v>
      </c>
      <c r="E32" s="12">
        <v>7206</v>
      </c>
      <c r="F32" s="12">
        <v>6042</v>
      </c>
      <c r="G32" s="12">
        <v>5962</v>
      </c>
    </row>
    <row r="33" spans="1:7">
      <c r="A33" s="12" t="s">
        <v>64</v>
      </c>
      <c r="B33" s="16" t="s">
        <v>104</v>
      </c>
      <c r="C33" s="12">
        <v>19238</v>
      </c>
      <c r="D33" s="12">
        <v>13174</v>
      </c>
      <c r="E33" s="12">
        <v>5959</v>
      </c>
      <c r="F33" s="12">
        <v>5424</v>
      </c>
      <c r="G33" s="12">
        <v>5123</v>
      </c>
    </row>
    <row r="34" spans="1:7">
      <c r="A34" s="10" t="s">
        <v>65</v>
      </c>
      <c r="B34" s="15" t="s">
        <v>105</v>
      </c>
      <c r="C34" s="12">
        <v>63791</v>
      </c>
      <c r="D34" s="12">
        <v>46266</v>
      </c>
      <c r="E34" s="12">
        <v>30061</v>
      </c>
      <c r="F34" s="12">
        <v>20826</v>
      </c>
      <c r="G34" s="12">
        <v>19669</v>
      </c>
    </row>
    <row r="35" spans="1:7">
      <c r="A35" s="12" t="s">
        <v>66</v>
      </c>
      <c r="B35" s="16" t="s">
        <v>106</v>
      </c>
      <c r="C35" s="12">
        <v>16903</v>
      </c>
      <c r="D35" s="13">
        <v>13898</v>
      </c>
      <c r="E35" s="13">
        <v>9548</v>
      </c>
      <c r="F35" s="13">
        <v>5957</v>
      </c>
      <c r="G35" s="12">
        <v>5310</v>
      </c>
    </row>
    <row r="36" spans="1:7">
      <c r="A36" s="10" t="s">
        <v>67</v>
      </c>
      <c r="B36" s="15" t="s">
        <v>107</v>
      </c>
      <c r="C36" s="12">
        <v>42212</v>
      </c>
      <c r="D36" s="12">
        <v>26777</v>
      </c>
      <c r="E36" s="12">
        <v>15778</v>
      </c>
      <c r="F36" s="12">
        <v>11342</v>
      </c>
      <c r="G36" s="12">
        <v>11140</v>
      </c>
    </row>
    <row r="37" spans="1:7">
      <c r="A37" s="12" t="s">
        <v>68</v>
      </c>
      <c r="B37" s="16" t="s">
        <v>107</v>
      </c>
      <c r="C37" s="12">
        <v>39278</v>
      </c>
      <c r="D37" s="13">
        <v>25305</v>
      </c>
      <c r="E37" s="13">
        <v>22605</v>
      </c>
      <c r="F37" s="13">
        <v>10711</v>
      </c>
      <c r="G37" s="12">
        <v>9834</v>
      </c>
    </row>
    <row r="38" spans="1:7">
      <c r="A38" s="10" t="s">
        <v>69</v>
      </c>
      <c r="B38" s="15" t="s">
        <v>113</v>
      </c>
      <c r="C38" s="12">
        <v>77266</v>
      </c>
      <c r="D38" s="13">
        <v>53407</v>
      </c>
      <c r="E38" s="13">
        <v>30796</v>
      </c>
      <c r="F38" s="13">
        <v>23362</v>
      </c>
      <c r="G38" s="12">
        <v>22617</v>
      </c>
    </row>
    <row r="39" spans="1:7">
      <c r="A39" s="12" t="s">
        <v>70</v>
      </c>
      <c r="B39" s="16" t="s">
        <v>104</v>
      </c>
      <c r="C39" s="12">
        <v>23934</v>
      </c>
      <c r="D39" s="13">
        <v>16061</v>
      </c>
      <c r="E39" s="13">
        <v>8985</v>
      </c>
      <c r="F39" s="13">
        <v>6976</v>
      </c>
      <c r="G39" s="12">
        <v>6882</v>
      </c>
    </row>
    <row r="40" spans="1:7">
      <c r="A40" s="10" t="s">
        <v>71</v>
      </c>
      <c r="B40" s="15" t="s">
        <v>102</v>
      </c>
      <c r="C40" s="12">
        <v>68694</v>
      </c>
      <c r="D40" s="13">
        <v>49771</v>
      </c>
      <c r="E40" s="13">
        <v>22016</v>
      </c>
      <c r="F40" s="13">
        <v>21748</v>
      </c>
      <c r="G40" s="12">
        <v>21708</v>
      </c>
    </row>
    <row r="41" spans="1:7">
      <c r="A41" s="12" t="s">
        <v>72</v>
      </c>
      <c r="B41" s="16" t="s">
        <v>108</v>
      </c>
      <c r="C41" s="12">
        <v>12737</v>
      </c>
      <c r="D41" s="13">
        <v>9689</v>
      </c>
      <c r="E41" s="13">
        <v>5348</v>
      </c>
      <c r="F41" s="13">
        <v>5028</v>
      </c>
      <c r="G41" s="12">
        <v>4842</v>
      </c>
    </row>
    <row r="42" spans="1:7">
      <c r="A42" s="10" t="s">
        <v>73</v>
      </c>
      <c r="B42" s="15" t="s">
        <v>109</v>
      </c>
      <c r="C42" s="12">
        <v>23457</v>
      </c>
      <c r="D42" s="13">
        <v>15046</v>
      </c>
      <c r="E42" s="13">
        <v>7611</v>
      </c>
      <c r="F42" s="13">
        <v>7611</v>
      </c>
      <c r="G42" s="12">
        <v>7611</v>
      </c>
    </row>
    <row r="43" spans="1:7">
      <c r="A43" s="12" t="s">
        <v>74</v>
      </c>
      <c r="B43" s="16" t="s">
        <v>114</v>
      </c>
      <c r="C43" s="12">
        <v>25272</v>
      </c>
      <c r="D43" s="12">
        <v>17058</v>
      </c>
      <c r="E43" s="12">
        <v>7750</v>
      </c>
      <c r="F43" s="12">
        <v>7313</v>
      </c>
      <c r="G43" s="12">
        <v>7296</v>
      </c>
    </row>
    <row r="44" spans="1:7">
      <c r="A44" s="10" t="s">
        <v>75</v>
      </c>
      <c r="B44" s="15" t="s">
        <v>99</v>
      </c>
      <c r="C44" s="12">
        <v>37528</v>
      </c>
      <c r="D44" s="12">
        <v>27397</v>
      </c>
      <c r="E44" s="12">
        <v>15944</v>
      </c>
      <c r="F44" s="12">
        <v>9523</v>
      </c>
      <c r="G44" s="12">
        <v>9341</v>
      </c>
    </row>
    <row r="45" spans="1:7">
      <c r="A45" s="12" t="s">
        <v>76</v>
      </c>
      <c r="B45" s="16" t="s">
        <v>110</v>
      </c>
      <c r="C45" s="12">
        <v>70696</v>
      </c>
      <c r="D45" s="12">
        <v>45196</v>
      </c>
      <c r="E45" s="12">
        <v>20184</v>
      </c>
      <c r="F45" s="12">
        <v>18576</v>
      </c>
      <c r="G45" s="12">
        <v>18557</v>
      </c>
    </row>
    <row r="46" spans="1:7">
      <c r="A46" s="10" t="s">
        <v>77</v>
      </c>
      <c r="B46" s="15" t="s">
        <v>118</v>
      </c>
      <c r="C46" s="12">
        <v>26424</v>
      </c>
      <c r="D46" s="13">
        <v>19798</v>
      </c>
      <c r="E46" s="13">
        <v>11573</v>
      </c>
      <c r="F46" s="13">
        <v>8699</v>
      </c>
      <c r="G46" s="12">
        <v>8089</v>
      </c>
    </row>
    <row r="47" spans="1:7">
      <c r="A47" s="12" t="s">
        <v>78</v>
      </c>
      <c r="B47" s="16" t="s">
        <v>119</v>
      </c>
      <c r="C47" s="12">
        <v>55091</v>
      </c>
      <c r="D47" s="13">
        <v>39675</v>
      </c>
      <c r="E47" s="13">
        <v>25587</v>
      </c>
      <c r="F47" s="13">
        <v>16815</v>
      </c>
      <c r="G47" s="12">
        <v>16158</v>
      </c>
    </row>
    <row r="48" spans="1:7">
      <c r="A48" s="10" t="s">
        <v>79</v>
      </c>
      <c r="B48" s="15" t="s">
        <v>104</v>
      </c>
      <c r="C48" s="12">
        <v>21142</v>
      </c>
      <c r="D48" s="13">
        <v>14162</v>
      </c>
      <c r="E48" s="13">
        <v>5919</v>
      </c>
      <c r="F48" s="13">
        <v>5918</v>
      </c>
      <c r="G48" s="12">
        <v>5918</v>
      </c>
    </row>
    <row r="49" spans="1:8">
      <c r="A49" s="12" t="s">
        <v>80</v>
      </c>
      <c r="B49" s="16" t="s">
        <v>102</v>
      </c>
      <c r="C49" s="12">
        <v>33282</v>
      </c>
      <c r="D49" s="13">
        <v>22756</v>
      </c>
      <c r="E49" s="13">
        <v>11790</v>
      </c>
      <c r="F49" s="13">
        <v>9493</v>
      </c>
      <c r="G49" s="12">
        <v>9419</v>
      </c>
    </row>
    <row r="50" spans="1:8">
      <c r="A50" s="10" t="s">
        <v>81</v>
      </c>
      <c r="B50" s="15" t="s">
        <v>111</v>
      </c>
      <c r="C50" s="12">
        <v>49315</v>
      </c>
      <c r="D50" s="13">
        <v>34753</v>
      </c>
      <c r="E50" s="13">
        <v>22618</v>
      </c>
      <c r="F50" s="13">
        <v>13202</v>
      </c>
      <c r="G50" s="12">
        <v>13148</v>
      </c>
    </row>
    <row r="51" spans="1:8">
      <c r="A51" s="12" t="s">
        <v>82</v>
      </c>
      <c r="B51" s="16" t="s">
        <v>115</v>
      </c>
      <c r="C51" s="12">
        <v>35877</v>
      </c>
      <c r="D51" s="13">
        <v>26530</v>
      </c>
      <c r="E51" s="13">
        <v>15556</v>
      </c>
      <c r="F51" s="13">
        <v>11307</v>
      </c>
      <c r="G51" s="12">
        <v>10954</v>
      </c>
    </row>
    <row r="52" spans="1:8" ht="12.75" customHeight="1">
      <c r="A52" s="10" t="s">
        <v>83</v>
      </c>
      <c r="B52" s="15" t="s">
        <v>112</v>
      </c>
      <c r="C52" s="14">
        <v>27565</v>
      </c>
      <c r="D52" s="14">
        <v>22473</v>
      </c>
      <c r="E52" s="14">
        <v>13685</v>
      </c>
      <c r="F52" s="14">
        <v>11482</v>
      </c>
      <c r="G52" s="14">
        <v>9969</v>
      </c>
    </row>
    <row r="53" spans="1:8">
      <c r="A53" s="32" t="s">
        <v>84</v>
      </c>
      <c r="B53" s="32"/>
      <c r="C53" s="5">
        <f>SUM(C8:C52)</f>
        <v>1409146</v>
      </c>
      <c r="D53" s="5">
        <f t="shared" ref="D53:G53" si="0">SUM(D8:D52)</f>
        <v>1004480</v>
      </c>
      <c r="E53" s="5">
        <f t="shared" si="0"/>
        <v>560387</v>
      </c>
      <c r="F53" s="5">
        <f t="shared" si="0"/>
        <v>422904</v>
      </c>
      <c r="G53" s="5">
        <f t="shared" si="0"/>
        <v>408927</v>
      </c>
      <c r="H53" s="29"/>
    </row>
    <row r="54" spans="1:8">
      <c r="C54" s="36" t="s">
        <v>225</v>
      </c>
      <c r="D54" s="37"/>
      <c r="E54" s="26" t="s">
        <v>226</v>
      </c>
      <c r="F54" s="38">
        <v>42099.606817129628</v>
      </c>
      <c r="G54" s="39"/>
    </row>
    <row r="55" spans="1:8" ht="12" customHeight="1">
      <c r="F55" s="28" t="s">
        <v>227</v>
      </c>
    </row>
  </sheetData>
  <mergeCells count="4">
    <mergeCell ref="A53:B53"/>
    <mergeCell ref="C6:G6"/>
    <mergeCell ref="C54:D54"/>
    <mergeCell ref="F54:G54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6"/>
  <sheetViews>
    <sheetView workbookViewId="0">
      <selection activeCell="G5" sqref="G5"/>
    </sheetView>
  </sheetViews>
  <sheetFormatPr baseColWidth="10" defaultRowHeight="15"/>
  <cols>
    <col min="3" max="4" width="13.140625" bestFit="1" customWidth="1"/>
    <col min="5" max="5" width="16.42578125" customWidth="1"/>
    <col min="6" max="7" width="11.5703125" bestFit="1" customWidth="1"/>
  </cols>
  <sheetData>
    <row r="4" spans="3:7">
      <c r="C4" t="s">
        <v>1</v>
      </c>
      <c r="D4" t="s">
        <v>2</v>
      </c>
      <c r="E4" t="s">
        <v>229</v>
      </c>
      <c r="F4" t="s">
        <v>3</v>
      </c>
      <c r="G4" t="s">
        <v>4</v>
      </c>
    </row>
    <row r="5" spans="3:7">
      <c r="C5" s="30">
        <v>1409146</v>
      </c>
      <c r="D5" s="30">
        <v>1004480</v>
      </c>
      <c r="E5" s="30">
        <v>560387</v>
      </c>
      <c r="F5" s="30">
        <v>422904</v>
      </c>
      <c r="G5" s="30"/>
    </row>
    <row r="6" spans="3:7">
      <c r="C6" s="30"/>
      <c r="D6" s="30"/>
      <c r="E6" s="30"/>
      <c r="F6" s="30"/>
      <c r="G6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"/>
  <sheetViews>
    <sheetView topLeftCell="A4" workbookViewId="0">
      <selection activeCell="A7" sqref="A7"/>
    </sheetView>
  </sheetViews>
  <sheetFormatPr baseColWidth="10" defaultRowHeight="15"/>
  <cols>
    <col min="1" max="1" width="11.42578125" style="19"/>
    <col min="2" max="2" width="28.7109375" customWidth="1"/>
    <col min="4" max="4" width="13" customWidth="1"/>
    <col min="5" max="5" width="15.140625" customWidth="1"/>
    <col min="6" max="6" width="16" customWidth="1"/>
    <col min="7" max="7" width="12.140625" customWidth="1"/>
  </cols>
  <sheetData>
    <row r="1" spans="1:7" ht="18.75">
      <c r="A1" s="18"/>
      <c r="B1" s="9"/>
      <c r="C1" s="9"/>
      <c r="D1" s="9"/>
      <c r="E1" s="9"/>
      <c r="F1" s="9"/>
      <c r="G1" s="4" t="s">
        <v>6</v>
      </c>
    </row>
    <row r="2" spans="1:7">
      <c r="A2" s="18"/>
      <c r="B2" s="9"/>
      <c r="C2" s="9"/>
      <c r="D2" s="9"/>
      <c r="E2" s="9"/>
      <c r="F2" s="9"/>
      <c r="G2" s="2" t="s">
        <v>224</v>
      </c>
    </row>
    <row r="3" spans="1:7" ht="15.75">
      <c r="A3" s="18"/>
      <c r="B3" s="9"/>
      <c r="C3" s="9"/>
      <c r="D3" s="9"/>
      <c r="E3" s="9"/>
      <c r="F3" s="9"/>
      <c r="G3" s="3" t="s">
        <v>8</v>
      </c>
    </row>
    <row r="4" spans="1:7">
      <c r="A4" s="18"/>
      <c r="B4" s="9"/>
      <c r="C4" s="9"/>
      <c r="D4" s="9"/>
      <c r="E4" s="9"/>
      <c r="F4" s="9"/>
      <c r="G4" s="9"/>
    </row>
    <row r="5" spans="1:7">
      <c r="A5" s="18"/>
      <c r="B5" s="9"/>
      <c r="C5" s="9"/>
      <c r="D5" s="9"/>
      <c r="E5" s="9"/>
      <c r="F5" s="9"/>
      <c r="G5" s="2" t="s">
        <v>228</v>
      </c>
    </row>
    <row r="6" spans="1:7">
      <c r="A6" s="18"/>
      <c r="B6" s="9"/>
      <c r="C6" s="9"/>
      <c r="D6" s="9"/>
      <c r="E6" s="9"/>
      <c r="F6" s="9"/>
      <c r="G6" s="2"/>
    </row>
    <row r="7" spans="1:7">
      <c r="A7" s="18"/>
      <c r="B7" s="9"/>
      <c r="C7" s="33" t="s">
        <v>120</v>
      </c>
      <c r="D7" s="34"/>
      <c r="E7" s="34"/>
      <c r="F7" s="34"/>
      <c r="G7" s="35"/>
    </row>
    <row r="8" spans="1:7" ht="24">
      <c r="A8" s="6" t="s">
        <v>0</v>
      </c>
      <c r="B8" s="7" t="s">
        <v>5</v>
      </c>
      <c r="C8" s="7" t="s">
        <v>1</v>
      </c>
      <c r="D8" s="7" t="s">
        <v>2</v>
      </c>
      <c r="E8" s="7" t="s">
        <v>121</v>
      </c>
      <c r="F8" s="7" t="s">
        <v>3</v>
      </c>
      <c r="G8" s="8" t="s">
        <v>4</v>
      </c>
    </row>
    <row r="9" spans="1:7">
      <c r="A9" s="20">
        <v>1</v>
      </c>
      <c r="B9" s="21" t="s">
        <v>122</v>
      </c>
      <c r="C9" s="22">
        <v>5628</v>
      </c>
      <c r="D9" s="23">
        <v>4585</v>
      </c>
      <c r="E9" s="23">
        <v>2409</v>
      </c>
      <c r="F9" s="23">
        <v>1995</v>
      </c>
      <c r="G9" s="22">
        <v>1823</v>
      </c>
    </row>
    <row r="10" spans="1:7">
      <c r="A10" s="20">
        <v>2</v>
      </c>
      <c r="B10" s="21" t="s">
        <v>123</v>
      </c>
      <c r="C10" s="22">
        <v>9281</v>
      </c>
      <c r="D10" s="23">
        <v>6579</v>
      </c>
      <c r="E10" s="23">
        <v>3777</v>
      </c>
      <c r="F10" s="23">
        <v>2811</v>
      </c>
      <c r="G10" s="22">
        <v>2520</v>
      </c>
    </row>
    <row r="11" spans="1:7">
      <c r="A11" s="20">
        <v>3</v>
      </c>
      <c r="B11" s="21" t="s">
        <v>124</v>
      </c>
      <c r="C11" s="22">
        <v>4000</v>
      </c>
      <c r="D11" s="22">
        <v>3403</v>
      </c>
      <c r="E11" s="22">
        <v>1729</v>
      </c>
      <c r="F11" s="22">
        <v>1502</v>
      </c>
      <c r="G11" s="22">
        <v>1427</v>
      </c>
    </row>
    <row r="12" spans="1:7">
      <c r="A12" s="20">
        <v>4</v>
      </c>
      <c r="B12" s="21" t="s">
        <v>125</v>
      </c>
      <c r="C12" s="22">
        <v>1511</v>
      </c>
      <c r="D12" s="22">
        <v>1155</v>
      </c>
      <c r="E12" s="22">
        <v>722</v>
      </c>
      <c r="F12" s="22">
        <v>598</v>
      </c>
      <c r="G12" s="22">
        <v>596</v>
      </c>
    </row>
    <row r="13" spans="1:7">
      <c r="A13" s="20">
        <v>5</v>
      </c>
      <c r="B13" s="21" t="s">
        <v>126</v>
      </c>
      <c r="C13" s="22">
        <v>13287</v>
      </c>
      <c r="D13" s="22">
        <v>11059</v>
      </c>
      <c r="E13" s="22">
        <v>6177</v>
      </c>
      <c r="F13" s="22">
        <v>5296</v>
      </c>
      <c r="G13" s="22">
        <v>5114</v>
      </c>
    </row>
    <row r="14" spans="1:7">
      <c r="A14" s="20">
        <v>6</v>
      </c>
      <c r="B14" s="21" t="s">
        <v>127</v>
      </c>
      <c r="C14" s="22">
        <v>982</v>
      </c>
      <c r="D14" s="23">
        <v>711</v>
      </c>
      <c r="E14" s="23">
        <v>322</v>
      </c>
      <c r="F14" s="23">
        <v>314</v>
      </c>
      <c r="G14" s="22">
        <v>314</v>
      </c>
    </row>
    <row r="15" spans="1:7">
      <c r="A15" s="20">
        <v>7</v>
      </c>
      <c r="B15" s="21" t="s">
        <v>128</v>
      </c>
      <c r="C15" s="22">
        <v>2069</v>
      </c>
      <c r="D15" s="23">
        <v>1762</v>
      </c>
      <c r="E15" s="23">
        <v>766</v>
      </c>
      <c r="F15" s="23">
        <v>758</v>
      </c>
      <c r="G15" s="22">
        <v>756</v>
      </c>
    </row>
    <row r="16" spans="1:7">
      <c r="A16" s="20">
        <v>8</v>
      </c>
      <c r="B16" s="21" t="s">
        <v>129</v>
      </c>
      <c r="C16" s="22">
        <v>2910</v>
      </c>
      <c r="D16" s="23">
        <v>2121</v>
      </c>
      <c r="E16" s="23">
        <v>1110</v>
      </c>
      <c r="F16" s="23">
        <v>1050</v>
      </c>
      <c r="G16" s="22">
        <v>1046</v>
      </c>
    </row>
    <row r="17" spans="1:7">
      <c r="A17" s="20">
        <v>9</v>
      </c>
      <c r="B17" s="21" t="s">
        <v>130</v>
      </c>
      <c r="C17" s="22">
        <v>4690</v>
      </c>
      <c r="D17" s="23">
        <v>3917</v>
      </c>
      <c r="E17" s="23">
        <v>2866</v>
      </c>
      <c r="F17" s="23">
        <v>1446</v>
      </c>
      <c r="G17" s="22">
        <v>1397</v>
      </c>
    </row>
    <row r="18" spans="1:7">
      <c r="A18" s="20">
        <v>10</v>
      </c>
      <c r="B18" s="21" t="s">
        <v>131</v>
      </c>
      <c r="C18" s="22">
        <v>2577</v>
      </c>
      <c r="D18" s="23">
        <v>2132</v>
      </c>
      <c r="E18" s="23">
        <v>847</v>
      </c>
      <c r="F18" s="23">
        <v>832</v>
      </c>
      <c r="G18" s="22">
        <v>829</v>
      </c>
    </row>
    <row r="19" spans="1:7">
      <c r="A19" s="20">
        <v>11</v>
      </c>
      <c r="B19" s="21" t="s">
        <v>132</v>
      </c>
      <c r="C19" s="22">
        <v>4578</v>
      </c>
      <c r="D19" s="23">
        <v>3394</v>
      </c>
      <c r="E19" s="23">
        <v>2186</v>
      </c>
      <c r="F19" s="23">
        <v>1476</v>
      </c>
      <c r="G19" s="22">
        <v>1303</v>
      </c>
    </row>
    <row r="20" spans="1:7">
      <c r="A20" s="20">
        <v>12</v>
      </c>
      <c r="B20" s="21" t="s">
        <v>133</v>
      </c>
      <c r="C20" s="22">
        <v>945</v>
      </c>
      <c r="D20" s="23">
        <v>709</v>
      </c>
      <c r="E20" s="23">
        <v>370</v>
      </c>
      <c r="F20" s="23">
        <v>276</v>
      </c>
      <c r="G20" s="22">
        <v>275</v>
      </c>
    </row>
    <row r="21" spans="1:7">
      <c r="A21" s="20">
        <v>13</v>
      </c>
      <c r="B21" s="21" t="s">
        <v>21</v>
      </c>
      <c r="C21" s="22">
        <v>48209</v>
      </c>
      <c r="D21" s="23">
        <v>34445</v>
      </c>
      <c r="E21" s="23">
        <v>23747</v>
      </c>
      <c r="F21" s="23">
        <v>12790</v>
      </c>
      <c r="G21" s="22">
        <v>12361</v>
      </c>
    </row>
    <row r="22" spans="1:7">
      <c r="A22" s="20">
        <v>14</v>
      </c>
      <c r="B22" s="21" t="s">
        <v>12</v>
      </c>
      <c r="C22" s="22">
        <v>8874</v>
      </c>
      <c r="D22" s="22">
        <v>6248</v>
      </c>
      <c r="E22" s="22">
        <v>3594</v>
      </c>
      <c r="F22" s="22">
        <v>2795</v>
      </c>
      <c r="G22" s="22">
        <v>2737</v>
      </c>
    </row>
    <row r="23" spans="1:7">
      <c r="A23" s="20">
        <v>15</v>
      </c>
      <c r="B23" s="21" t="s">
        <v>134</v>
      </c>
      <c r="C23" s="22">
        <v>2425</v>
      </c>
      <c r="D23" s="23">
        <v>1983</v>
      </c>
      <c r="E23" s="23">
        <v>1162</v>
      </c>
      <c r="F23" s="23">
        <v>863</v>
      </c>
      <c r="G23" s="22">
        <v>787</v>
      </c>
    </row>
    <row r="24" spans="1:7">
      <c r="A24" s="20">
        <v>16</v>
      </c>
      <c r="B24" s="21" t="s">
        <v>135</v>
      </c>
      <c r="C24" s="22">
        <v>2209</v>
      </c>
      <c r="D24" s="23">
        <v>1841</v>
      </c>
      <c r="E24" s="23">
        <v>1350</v>
      </c>
      <c r="F24" s="23">
        <v>905</v>
      </c>
      <c r="G24" s="22">
        <v>844</v>
      </c>
    </row>
    <row r="25" spans="1:7">
      <c r="A25" s="20">
        <v>17</v>
      </c>
      <c r="B25" s="21" t="s">
        <v>136</v>
      </c>
      <c r="C25" s="22">
        <v>656</v>
      </c>
      <c r="D25" s="22">
        <v>520</v>
      </c>
      <c r="E25" s="22">
        <v>283</v>
      </c>
      <c r="F25" s="22">
        <v>235</v>
      </c>
      <c r="G25" s="22">
        <v>216</v>
      </c>
    </row>
    <row r="26" spans="1:7">
      <c r="A26" s="20">
        <v>18</v>
      </c>
      <c r="B26" s="21" t="s">
        <v>137</v>
      </c>
      <c r="C26" s="22">
        <v>4122</v>
      </c>
      <c r="D26" s="22">
        <v>3126</v>
      </c>
      <c r="E26" s="22">
        <v>1709</v>
      </c>
      <c r="F26" s="22">
        <v>1709</v>
      </c>
      <c r="G26" s="22">
        <v>1709</v>
      </c>
    </row>
    <row r="27" spans="1:7">
      <c r="A27" s="20">
        <v>19</v>
      </c>
      <c r="B27" s="21" t="s">
        <v>138</v>
      </c>
      <c r="C27" s="22">
        <v>2920</v>
      </c>
      <c r="D27" s="23">
        <v>2360</v>
      </c>
      <c r="E27" s="23">
        <v>1028</v>
      </c>
      <c r="F27" s="23">
        <v>904</v>
      </c>
      <c r="G27" s="22">
        <v>903</v>
      </c>
    </row>
    <row r="28" spans="1:7">
      <c r="A28" s="20">
        <v>20</v>
      </c>
      <c r="B28" s="21" t="s">
        <v>139</v>
      </c>
      <c r="C28" s="22">
        <v>27395</v>
      </c>
      <c r="D28" s="23">
        <v>19037</v>
      </c>
      <c r="E28" s="23">
        <v>6933</v>
      </c>
      <c r="F28" s="23">
        <v>6572</v>
      </c>
      <c r="G28" s="22">
        <v>6572</v>
      </c>
    </row>
    <row r="29" spans="1:7">
      <c r="A29" s="20">
        <v>21</v>
      </c>
      <c r="B29" s="21" t="s">
        <v>140</v>
      </c>
      <c r="C29" s="22">
        <v>3228</v>
      </c>
      <c r="D29" s="23">
        <v>2287</v>
      </c>
      <c r="E29" s="23">
        <v>1131</v>
      </c>
      <c r="F29" s="23">
        <v>1038</v>
      </c>
      <c r="G29" s="22">
        <v>1038</v>
      </c>
    </row>
    <row r="30" spans="1:7">
      <c r="A30" s="20">
        <v>22</v>
      </c>
      <c r="B30" s="21" t="s">
        <v>141</v>
      </c>
      <c r="C30" s="22">
        <v>1343</v>
      </c>
      <c r="D30" s="23">
        <v>1092</v>
      </c>
      <c r="E30" s="23">
        <v>764</v>
      </c>
      <c r="F30" s="23">
        <v>427</v>
      </c>
      <c r="G30" s="22">
        <v>422</v>
      </c>
    </row>
    <row r="31" spans="1:7">
      <c r="A31" s="20">
        <v>23</v>
      </c>
      <c r="B31" s="21" t="s">
        <v>142</v>
      </c>
      <c r="C31" s="22">
        <v>4280</v>
      </c>
      <c r="D31" s="23">
        <v>2714</v>
      </c>
      <c r="E31" s="23">
        <v>1105</v>
      </c>
      <c r="F31" s="23">
        <v>1097</v>
      </c>
      <c r="G31" s="22">
        <v>1094</v>
      </c>
    </row>
    <row r="32" spans="1:7">
      <c r="A32" s="20">
        <v>24</v>
      </c>
      <c r="B32" s="21" t="s">
        <v>35</v>
      </c>
      <c r="C32" s="22">
        <v>9274</v>
      </c>
      <c r="D32" s="23">
        <v>6094</v>
      </c>
      <c r="E32" s="23">
        <v>2781</v>
      </c>
      <c r="F32" s="23">
        <v>2564</v>
      </c>
      <c r="G32" s="22">
        <v>2534</v>
      </c>
    </row>
    <row r="33" spans="1:7">
      <c r="A33" s="20">
        <v>25</v>
      </c>
      <c r="B33" s="21" t="s">
        <v>16</v>
      </c>
      <c r="C33" s="22">
        <v>49315</v>
      </c>
      <c r="D33" s="23">
        <v>34753</v>
      </c>
      <c r="E33" s="23">
        <v>22618</v>
      </c>
      <c r="F33" s="23">
        <v>13202</v>
      </c>
      <c r="G33" s="22">
        <v>13148</v>
      </c>
    </row>
    <row r="34" spans="1:7">
      <c r="A34" s="20">
        <v>26</v>
      </c>
      <c r="B34" s="21" t="s">
        <v>32</v>
      </c>
      <c r="C34" s="22">
        <v>26887</v>
      </c>
      <c r="D34" s="23">
        <v>20431</v>
      </c>
      <c r="E34" s="23">
        <v>15468</v>
      </c>
      <c r="F34" s="23">
        <v>7830</v>
      </c>
      <c r="G34" s="22">
        <v>7104</v>
      </c>
    </row>
    <row r="35" spans="1:7">
      <c r="A35" s="20">
        <v>27</v>
      </c>
      <c r="B35" s="21" t="s">
        <v>143</v>
      </c>
      <c r="C35" s="22">
        <v>2538</v>
      </c>
      <c r="D35" s="23">
        <v>2151</v>
      </c>
      <c r="E35" s="23">
        <v>1346</v>
      </c>
      <c r="F35" s="23">
        <v>965</v>
      </c>
      <c r="G35" s="22">
        <v>899</v>
      </c>
    </row>
    <row r="36" spans="1:7">
      <c r="A36" s="20">
        <v>28</v>
      </c>
      <c r="B36" s="21" t="s">
        <v>144</v>
      </c>
      <c r="C36" s="22">
        <v>904</v>
      </c>
      <c r="D36" s="23">
        <v>631</v>
      </c>
      <c r="E36" s="23">
        <v>262</v>
      </c>
      <c r="F36" s="23">
        <v>262</v>
      </c>
      <c r="G36" s="22">
        <v>262</v>
      </c>
    </row>
    <row r="37" spans="1:7">
      <c r="A37" s="20">
        <v>29</v>
      </c>
      <c r="B37" s="21" t="s">
        <v>145</v>
      </c>
      <c r="C37" s="22">
        <v>2438</v>
      </c>
      <c r="D37" s="23">
        <v>1893</v>
      </c>
      <c r="E37" s="23">
        <v>1214</v>
      </c>
      <c r="F37" s="23">
        <v>909</v>
      </c>
      <c r="G37" s="22">
        <v>793</v>
      </c>
    </row>
    <row r="38" spans="1:7">
      <c r="A38" s="20">
        <v>30</v>
      </c>
      <c r="B38" s="21" t="s">
        <v>146</v>
      </c>
      <c r="C38" s="22">
        <v>15193</v>
      </c>
      <c r="D38" s="23">
        <v>10120</v>
      </c>
      <c r="E38" s="23">
        <v>6172</v>
      </c>
      <c r="F38" s="23">
        <v>4612</v>
      </c>
      <c r="G38" s="22">
        <v>4409</v>
      </c>
    </row>
    <row r="39" spans="1:7">
      <c r="A39" s="20">
        <v>31</v>
      </c>
      <c r="B39" s="21" t="s">
        <v>147</v>
      </c>
      <c r="C39" s="22">
        <v>2234</v>
      </c>
      <c r="D39" s="23">
        <v>1665</v>
      </c>
      <c r="E39" s="23">
        <v>1028</v>
      </c>
      <c r="F39" s="23">
        <v>768</v>
      </c>
      <c r="G39" s="22">
        <v>645</v>
      </c>
    </row>
    <row r="40" spans="1:7">
      <c r="A40" s="20">
        <v>32</v>
      </c>
      <c r="B40" s="21" t="s">
        <v>27</v>
      </c>
      <c r="C40" s="22">
        <v>52272</v>
      </c>
      <c r="D40" s="23">
        <v>36511</v>
      </c>
      <c r="E40" s="23">
        <v>20713</v>
      </c>
      <c r="F40" s="23">
        <v>16142</v>
      </c>
      <c r="G40" s="22">
        <v>15569</v>
      </c>
    </row>
    <row r="41" spans="1:7">
      <c r="A41" s="20">
        <v>33</v>
      </c>
      <c r="B41" s="21" t="s">
        <v>148</v>
      </c>
      <c r="C41" s="22">
        <v>2725</v>
      </c>
      <c r="D41" s="22">
        <v>2242</v>
      </c>
      <c r="E41" s="22">
        <v>1040</v>
      </c>
      <c r="F41" s="22">
        <v>940</v>
      </c>
      <c r="G41" s="22">
        <v>907</v>
      </c>
    </row>
    <row r="42" spans="1:7">
      <c r="A42" s="20">
        <v>34</v>
      </c>
      <c r="B42" s="21" t="s">
        <v>149</v>
      </c>
      <c r="C42" s="22">
        <v>153534</v>
      </c>
      <c r="D42" s="23">
        <v>107925</v>
      </c>
      <c r="E42" s="23">
        <v>61263</v>
      </c>
      <c r="F42" s="23">
        <v>46403</v>
      </c>
      <c r="G42" s="22">
        <v>44921</v>
      </c>
    </row>
    <row r="43" spans="1:7">
      <c r="A43" s="20">
        <v>35</v>
      </c>
      <c r="B43" s="21" t="s">
        <v>150</v>
      </c>
      <c r="C43" s="22">
        <v>793</v>
      </c>
      <c r="D43" s="23">
        <v>694</v>
      </c>
      <c r="E43" s="23">
        <v>426</v>
      </c>
      <c r="F43" s="23">
        <v>279</v>
      </c>
      <c r="G43" s="22">
        <v>266</v>
      </c>
    </row>
    <row r="44" spans="1:7">
      <c r="A44" s="20">
        <v>36</v>
      </c>
      <c r="B44" s="21" t="s">
        <v>151</v>
      </c>
      <c r="C44" s="22">
        <v>10378</v>
      </c>
      <c r="D44" s="22">
        <v>6707</v>
      </c>
      <c r="E44" s="22">
        <v>3082</v>
      </c>
      <c r="F44" s="22">
        <v>3056</v>
      </c>
      <c r="G44" s="22">
        <v>3055</v>
      </c>
    </row>
    <row r="45" spans="1:7">
      <c r="A45" s="20">
        <v>37</v>
      </c>
      <c r="B45" s="21" t="s">
        <v>152</v>
      </c>
      <c r="C45" s="22">
        <v>3593</v>
      </c>
      <c r="D45" s="23">
        <v>3071</v>
      </c>
      <c r="E45" s="23">
        <v>1107</v>
      </c>
      <c r="F45" s="23">
        <v>1107</v>
      </c>
      <c r="G45" s="22">
        <v>1107</v>
      </c>
    </row>
    <row r="46" spans="1:7">
      <c r="A46" s="20">
        <v>38</v>
      </c>
      <c r="B46" s="21" t="s">
        <v>23</v>
      </c>
      <c r="C46" s="22">
        <v>21528</v>
      </c>
      <c r="D46" s="23">
        <v>16037</v>
      </c>
      <c r="E46" s="23">
        <v>12617</v>
      </c>
      <c r="F46" s="23">
        <v>4404</v>
      </c>
      <c r="G46" s="22">
        <v>4061</v>
      </c>
    </row>
    <row r="47" spans="1:7">
      <c r="A47" s="20">
        <v>39</v>
      </c>
      <c r="B47" s="21" t="s">
        <v>153</v>
      </c>
      <c r="C47" s="22">
        <v>983</v>
      </c>
      <c r="D47" s="22">
        <v>767</v>
      </c>
      <c r="E47" s="22">
        <v>613</v>
      </c>
      <c r="F47" s="22">
        <v>336</v>
      </c>
      <c r="G47" s="22">
        <v>332</v>
      </c>
    </row>
    <row r="48" spans="1:7">
      <c r="A48" s="20">
        <v>40</v>
      </c>
      <c r="B48" s="21" t="s">
        <v>20</v>
      </c>
      <c r="C48" s="22">
        <v>39898</v>
      </c>
      <c r="D48" s="22">
        <v>29555</v>
      </c>
      <c r="E48" s="22">
        <v>19415</v>
      </c>
      <c r="F48" s="22">
        <v>12203</v>
      </c>
      <c r="G48" s="22">
        <v>11749</v>
      </c>
    </row>
    <row r="49" spans="1:7">
      <c r="A49" s="20">
        <v>41</v>
      </c>
      <c r="B49" s="21" t="s">
        <v>154</v>
      </c>
      <c r="C49" s="22">
        <v>3159</v>
      </c>
      <c r="D49" s="23">
        <v>2297</v>
      </c>
      <c r="E49" s="23">
        <v>1277</v>
      </c>
      <c r="F49" s="23">
        <v>1176</v>
      </c>
      <c r="G49" s="22">
        <v>1146</v>
      </c>
    </row>
    <row r="50" spans="1:7">
      <c r="A50" s="20">
        <v>42</v>
      </c>
      <c r="B50" s="21" t="s">
        <v>155</v>
      </c>
      <c r="C50" s="22">
        <v>603</v>
      </c>
      <c r="D50" s="22">
        <v>536</v>
      </c>
      <c r="E50" s="22">
        <v>306</v>
      </c>
      <c r="F50" s="22">
        <v>281</v>
      </c>
      <c r="G50" s="22">
        <v>277</v>
      </c>
    </row>
    <row r="51" spans="1:7">
      <c r="A51" s="20">
        <v>43</v>
      </c>
      <c r="B51" s="21" t="s">
        <v>18</v>
      </c>
      <c r="C51" s="22">
        <v>12891</v>
      </c>
      <c r="D51" s="23">
        <v>10504</v>
      </c>
      <c r="E51" s="23">
        <v>4301</v>
      </c>
      <c r="F51" s="23">
        <v>4301</v>
      </c>
      <c r="G51" s="22">
        <v>4301</v>
      </c>
    </row>
    <row r="52" spans="1:7">
      <c r="A52" s="20">
        <v>44</v>
      </c>
      <c r="B52" s="21" t="s">
        <v>156</v>
      </c>
      <c r="C52" s="22">
        <v>2079</v>
      </c>
      <c r="D52" s="22">
        <v>1598</v>
      </c>
      <c r="E52" s="22">
        <v>614</v>
      </c>
      <c r="F52" s="22">
        <v>606</v>
      </c>
      <c r="G52" s="22">
        <v>606</v>
      </c>
    </row>
    <row r="53" spans="1:7">
      <c r="A53" s="20">
        <v>45</v>
      </c>
      <c r="B53" s="21" t="s">
        <v>157</v>
      </c>
      <c r="C53" s="22">
        <v>2331</v>
      </c>
      <c r="D53" s="22">
        <v>1728</v>
      </c>
      <c r="E53" s="22">
        <v>744</v>
      </c>
      <c r="F53" s="22">
        <v>737</v>
      </c>
      <c r="G53" s="22">
        <v>737</v>
      </c>
    </row>
    <row r="54" spans="1:7">
      <c r="A54" s="20">
        <v>46</v>
      </c>
      <c r="B54" s="21" t="s">
        <v>10</v>
      </c>
      <c r="C54" s="22">
        <v>7908</v>
      </c>
      <c r="D54" s="22">
        <v>6486</v>
      </c>
      <c r="E54" s="22">
        <v>3820</v>
      </c>
      <c r="F54" s="22">
        <v>2799</v>
      </c>
      <c r="G54" s="22">
        <v>2575</v>
      </c>
    </row>
    <row r="55" spans="1:7" ht="12" customHeight="1">
      <c r="A55" s="20">
        <v>47</v>
      </c>
      <c r="B55" s="21" t="s">
        <v>158</v>
      </c>
      <c r="C55" s="22">
        <v>1763</v>
      </c>
      <c r="D55">
        <v>1409</v>
      </c>
      <c r="E55">
        <v>968</v>
      </c>
      <c r="F55">
        <v>527</v>
      </c>
      <c r="G55">
        <v>519</v>
      </c>
    </row>
    <row r="56" spans="1:7">
      <c r="A56" s="20">
        <v>48</v>
      </c>
      <c r="B56" s="21" t="s">
        <v>159</v>
      </c>
      <c r="C56" s="22">
        <v>6143</v>
      </c>
      <c r="D56" s="23">
        <v>5048</v>
      </c>
      <c r="E56" s="23">
        <v>2987</v>
      </c>
      <c r="F56" s="23">
        <v>2373</v>
      </c>
      <c r="G56" s="22">
        <v>2110</v>
      </c>
    </row>
    <row r="57" spans="1:7">
      <c r="A57" s="20">
        <v>49</v>
      </c>
      <c r="B57" s="21" t="s">
        <v>160</v>
      </c>
      <c r="C57" s="22">
        <v>5710</v>
      </c>
      <c r="D57" s="23">
        <v>4623</v>
      </c>
      <c r="E57" s="23">
        <v>2993</v>
      </c>
      <c r="F57" s="23">
        <v>1907</v>
      </c>
      <c r="G57" s="22">
        <v>1856</v>
      </c>
    </row>
    <row r="58" spans="1:7">
      <c r="A58" s="20">
        <v>50</v>
      </c>
      <c r="B58" s="21" t="s">
        <v>161</v>
      </c>
      <c r="C58" s="22">
        <v>1181</v>
      </c>
      <c r="D58" s="23">
        <v>953</v>
      </c>
      <c r="E58" s="23">
        <v>647</v>
      </c>
      <c r="F58" s="23">
        <v>480</v>
      </c>
      <c r="G58" s="22">
        <v>451</v>
      </c>
    </row>
    <row r="59" spans="1:7">
      <c r="A59" s="20">
        <v>51</v>
      </c>
      <c r="B59" s="21" t="s">
        <v>162</v>
      </c>
      <c r="C59" s="22">
        <v>2043</v>
      </c>
      <c r="D59" s="23">
        <v>1778</v>
      </c>
      <c r="E59" s="23">
        <v>1397</v>
      </c>
      <c r="F59" s="23">
        <v>757</v>
      </c>
      <c r="G59" s="22">
        <v>518</v>
      </c>
    </row>
    <row r="60" spans="1:7">
      <c r="A60" s="20">
        <v>52</v>
      </c>
      <c r="B60" s="21" t="s">
        <v>163</v>
      </c>
      <c r="C60" s="22">
        <v>11192</v>
      </c>
      <c r="D60" s="22">
        <v>9320</v>
      </c>
      <c r="E60" s="22">
        <v>7648</v>
      </c>
      <c r="F60" s="22">
        <v>3553</v>
      </c>
      <c r="G60" s="22">
        <v>3520</v>
      </c>
    </row>
    <row r="61" spans="1:7">
      <c r="A61" s="20">
        <v>53</v>
      </c>
      <c r="B61" s="21" t="s">
        <v>164</v>
      </c>
      <c r="C61" s="22">
        <v>2347</v>
      </c>
      <c r="D61" s="23">
        <v>1988</v>
      </c>
      <c r="E61" s="23">
        <v>946</v>
      </c>
      <c r="F61" s="23">
        <v>873</v>
      </c>
      <c r="G61" s="22">
        <v>855</v>
      </c>
    </row>
    <row r="62" spans="1:7">
      <c r="A62" s="20">
        <v>54</v>
      </c>
      <c r="B62" s="21" t="s">
        <v>165</v>
      </c>
      <c r="C62" s="22">
        <v>5496</v>
      </c>
      <c r="D62" s="23">
        <v>3883</v>
      </c>
      <c r="E62" s="23">
        <v>2108</v>
      </c>
      <c r="F62" s="23">
        <v>1530</v>
      </c>
      <c r="G62" s="22">
        <v>1525</v>
      </c>
    </row>
    <row r="63" spans="1:7">
      <c r="A63" s="20">
        <v>55</v>
      </c>
      <c r="B63" s="21" t="s">
        <v>29</v>
      </c>
      <c r="C63" s="22">
        <v>21474</v>
      </c>
      <c r="D63" s="23">
        <v>13699</v>
      </c>
      <c r="E63" s="23">
        <v>7012</v>
      </c>
      <c r="F63" s="23">
        <v>7012</v>
      </c>
      <c r="G63" s="22">
        <v>7012</v>
      </c>
    </row>
    <row r="64" spans="1:7">
      <c r="A64" s="20">
        <v>56</v>
      </c>
      <c r="B64" s="21" t="s">
        <v>166</v>
      </c>
      <c r="C64" s="22">
        <v>1079</v>
      </c>
      <c r="D64" s="23">
        <v>716</v>
      </c>
      <c r="E64" s="23">
        <v>337</v>
      </c>
      <c r="F64" s="23">
        <v>337</v>
      </c>
      <c r="G64" s="22">
        <v>337</v>
      </c>
    </row>
    <row r="65" spans="1:7">
      <c r="A65" s="20">
        <v>57</v>
      </c>
      <c r="B65" s="21" t="s">
        <v>167</v>
      </c>
      <c r="C65" s="22">
        <v>2702</v>
      </c>
      <c r="D65" s="23">
        <v>2229</v>
      </c>
      <c r="E65" s="23">
        <v>1249</v>
      </c>
      <c r="F65" s="23">
        <v>1094</v>
      </c>
      <c r="G65" s="22">
        <v>941</v>
      </c>
    </row>
    <row r="66" spans="1:7">
      <c r="A66" s="20">
        <v>58</v>
      </c>
      <c r="B66" s="21" t="s">
        <v>168</v>
      </c>
      <c r="C66" s="22">
        <v>84451</v>
      </c>
      <c r="D66" s="23">
        <v>53581</v>
      </c>
      <c r="E66" s="23">
        <v>38958</v>
      </c>
      <c r="F66" s="23">
        <v>22585</v>
      </c>
      <c r="G66" s="22">
        <v>21502</v>
      </c>
    </row>
    <row r="67" spans="1:7">
      <c r="A67" s="20">
        <v>59</v>
      </c>
      <c r="B67" s="21" t="s">
        <v>169</v>
      </c>
      <c r="C67" s="22">
        <v>2628</v>
      </c>
      <c r="D67" s="23">
        <v>1902</v>
      </c>
      <c r="E67" s="23">
        <v>941</v>
      </c>
      <c r="F67" s="23">
        <v>863</v>
      </c>
      <c r="G67" s="22">
        <v>861</v>
      </c>
    </row>
    <row r="68" spans="1:7">
      <c r="A68" s="20">
        <v>60</v>
      </c>
      <c r="B68" s="21" t="s">
        <v>24</v>
      </c>
      <c r="C68" s="22">
        <v>108016</v>
      </c>
      <c r="D68" s="23">
        <v>72566</v>
      </c>
      <c r="E68" s="23">
        <v>33546</v>
      </c>
      <c r="F68" s="23">
        <v>29823</v>
      </c>
      <c r="G68" s="22">
        <v>29335</v>
      </c>
    </row>
    <row r="69" spans="1:7">
      <c r="A69" s="20">
        <v>61</v>
      </c>
      <c r="B69" s="21" t="s">
        <v>13</v>
      </c>
      <c r="C69" s="22">
        <v>33131</v>
      </c>
      <c r="D69" s="23">
        <v>24354</v>
      </c>
      <c r="E69" s="23">
        <v>13975</v>
      </c>
      <c r="F69" s="23">
        <v>10444</v>
      </c>
      <c r="G69" s="22">
        <v>10103</v>
      </c>
    </row>
    <row r="70" spans="1:7">
      <c r="A70" s="20">
        <v>62</v>
      </c>
      <c r="B70" s="21" t="s">
        <v>170</v>
      </c>
      <c r="C70" s="22">
        <v>930</v>
      </c>
      <c r="D70" s="23">
        <v>828</v>
      </c>
      <c r="E70" s="23">
        <v>555</v>
      </c>
      <c r="F70" s="23">
        <v>354</v>
      </c>
      <c r="G70" s="22">
        <v>323</v>
      </c>
    </row>
    <row r="71" spans="1:7">
      <c r="A71" s="20">
        <v>63</v>
      </c>
      <c r="B71" s="21" t="s">
        <v>171</v>
      </c>
      <c r="C71" s="22">
        <v>5458</v>
      </c>
      <c r="D71" s="23">
        <v>3961</v>
      </c>
      <c r="E71" s="23">
        <v>2259</v>
      </c>
      <c r="F71" s="23">
        <v>1178</v>
      </c>
      <c r="G71" s="22">
        <v>1175</v>
      </c>
    </row>
    <row r="72" spans="1:7">
      <c r="A72" s="20">
        <v>64</v>
      </c>
      <c r="B72" s="21" t="s">
        <v>172</v>
      </c>
      <c r="C72" s="22">
        <v>2534</v>
      </c>
      <c r="D72" s="23">
        <v>2184</v>
      </c>
      <c r="E72" s="23">
        <v>888</v>
      </c>
      <c r="F72" s="23">
        <v>869</v>
      </c>
      <c r="G72" s="22">
        <v>869</v>
      </c>
    </row>
    <row r="73" spans="1:7">
      <c r="A73" s="20">
        <v>65</v>
      </c>
      <c r="B73" s="21" t="s">
        <v>173</v>
      </c>
      <c r="C73" s="22">
        <v>3240</v>
      </c>
      <c r="D73" s="22">
        <v>2551</v>
      </c>
      <c r="E73" s="22">
        <v>1247</v>
      </c>
      <c r="F73" s="22">
        <v>1070</v>
      </c>
      <c r="G73" s="22">
        <v>1058</v>
      </c>
    </row>
    <row r="74" spans="1:7">
      <c r="A74" s="20">
        <v>66</v>
      </c>
      <c r="B74" s="21" t="s">
        <v>174</v>
      </c>
      <c r="C74" s="22">
        <v>3138</v>
      </c>
      <c r="D74" s="22">
        <v>2285</v>
      </c>
      <c r="E74" s="22">
        <v>1277</v>
      </c>
      <c r="F74" s="22">
        <v>926</v>
      </c>
      <c r="G74" s="22">
        <v>904</v>
      </c>
    </row>
    <row r="75" spans="1:7">
      <c r="A75" s="20">
        <v>67</v>
      </c>
      <c r="B75" s="21" t="s">
        <v>175</v>
      </c>
      <c r="C75" s="22">
        <v>595</v>
      </c>
      <c r="D75" s="23">
        <v>436</v>
      </c>
      <c r="E75" s="23">
        <v>290</v>
      </c>
      <c r="F75" s="23">
        <v>232</v>
      </c>
      <c r="G75" s="22">
        <v>230</v>
      </c>
    </row>
    <row r="76" spans="1:7">
      <c r="A76" s="20">
        <v>68</v>
      </c>
      <c r="B76" s="21" t="s">
        <v>176</v>
      </c>
      <c r="C76" s="22">
        <v>6444</v>
      </c>
      <c r="D76" s="23">
        <v>5177</v>
      </c>
      <c r="E76" s="23">
        <v>2095</v>
      </c>
      <c r="F76" s="23">
        <v>2095</v>
      </c>
      <c r="G76" s="22">
        <v>2095</v>
      </c>
    </row>
    <row r="77" spans="1:7">
      <c r="A77" s="20">
        <v>69</v>
      </c>
      <c r="B77" s="21" t="s">
        <v>177</v>
      </c>
      <c r="C77" s="22">
        <v>2304</v>
      </c>
      <c r="D77" s="22">
        <v>1886</v>
      </c>
      <c r="E77" s="22">
        <v>1232</v>
      </c>
      <c r="F77" s="22">
        <v>748</v>
      </c>
      <c r="G77" s="22">
        <v>736</v>
      </c>
    </row>
    <row r="78" spans="1:7">
      <c r="A78" s="20">
        <v>70</v>
      </c>
      <c r="B78" s="21" t="s">
        <v>178</v>
      </c>
      <c r="C78" s="22">
        <v>455</v>
      </c>
      <c r="D78" s="22">
        <v>350</v>
      </c>
      <c r="E78" s="22">
        <v>164</v>
      </c>
      <c r="F78" s="22">
        <v>127</v>
      </c>
      <c r="G78" s="22">
        <v>126</v>
      </c>
    </row>
    <row r="79" spans="1:7">
      <c r="A79" s="20">
        <v>71</v>
      </c>
      <c r="B79" s="21" t="s">
        <v>37</v>
      </c>
      <c r="C79" s="22">
        <v>22455</v>
      </c>
      <c r="D79" s="22">
        <v>15135</v>
      </c>
      <c r="E79" s="22">
        <v>9428</v>
      </c>
      <c r="F79" s="22">
        <v>6565</v>
      </c>
      <c r="G79" s="22">
        <v>6393</v>
      </c>
    </row>
    <row r="80" spans="1:7">
      <c r="A80" s="20">
        <v>72</v>
      </c>
      <c r="B80" s="21" t="s">
        <v>179</v>
      </c>
      <c r="C80" s="22">
        <v>1409</v>
      </c>
      <c r="D80" s="23">
        <v>1134</v>
      </c>
      <c r="E80" s="23">
        <v>648</v>
      </c>
      <c r="F80" s="23">
        <v>511</v>
      </c>
      <c r="G80" s="22">
        <v>465</v>
      </c>
    </row>
    <row r="81" spans="1:7">
      <c r="A81" s="20">
        <v>73</v>
      </c>
      <c r="B81" s="21" t="s">
        <v>180</v>
      </c>
      <c r="C81" s="22">
        <v>999</v>
      </c>
      <c r="D81" s="23">
        <v>794</v>
      </c>
      <c r="E81" s="23">
        <v>550</v>
      </c>
      <c r="F81" s="23">
        <v>494</v>
      </c>
      <c r="G81" s="22">
        <v>411</v>
      </c>
    </row>
    <row r="82" spans="1:7">
      <c r="A82" s="20">
        <v>74</v>
      </c>
      <c r="B82" s="21" t="s">
        <v>181</v>
      </c>
      <c r="C82" s="22">
        <v>1792</v>
      </c>
      <c r="D82" s="23">
        <v>1294</v>
      </c>
      <c r="E82" s="23">
        <v>636</v>
      </c>
      <c r="F82" s="23">
        <v>636</v>
      </c>
      <c r="G82" s="22">
        <v>636</v>
      </c>
    </row>
    <row r="83" spans="1:7">
      <c r="A83" s="20">
        <v>75</v>
      </c>
      <c r="B83" s="21" t="s">
        <v>182</v>
      </c>
      <c r="C83" s="22">
        <v>10568</v>
      </c>
      <c r="D83" s="23">
        <v>8631</v>
      </c>
      <c r="E83" s="23">
        <v>3752</v>
      </c>
      <c r="F83" s="23">
        <v>3752</v>
      </c>
      <c r="G83" s="22">
        <v>3752</v>
      </c>
    </row>
    <row r="84" spans="1:7">
      <c r="A84" s="20">
        <v>76</v>
      </c>
      <c r="B84" s="21" t="s">
        <v>183</v>
      </c>
      <c r="C84" s="22">
        <v>2353</v>
      </c>
      <c r="D84" s="22">
        <v>1845</v>
      </c>
      <c r="E84" s="22">
        <v>1068</v>
      </c>
      <c r="F84" s="22">
        <v>808</v>
      </c>
      <c r="G84" s="22">
        <v>784</v>
      </c>
    </row>
    <row r="85" spans="1:7">
      <c r="A85" s="20">
        <v>77</v>
      </c>
      <c r="B85" s="21" t="s">
        <v>184</v>
      </c>
      <c r="C85" s="22">
        <v>7939</v>
      </c>
      <c r="D85" s="23">
        <v>5875</v>
      </c>
      <c r="E85" s="23">
        <v>2875</v>
      </c>
      <c r="F85" s="23">
        <v>2875</v>
      </c>
      <c r="G85" s="22">
        <v>2875</v>
      </c>
    </row>
    <row r="86" spans="1:7">
      <c r="A86" s="20">
        <v>78</v>
      </c>
      <c r="B86" s="21" t="s">
        <v>185</v>
      </c>
      <c r="C86" s="22">
        <v>595</v>
      </c>
      <c r="D86" s="22">
        <v>436</v>
      </c>
      <c r="E86" s="22">
        <v>288</v>
      </c>
      <c r="F86" s="22">
        <v>243</v>
      </c>
      <c r="G86" s="22">
        <v>240</v>
      </c>
    </row>
    <row r="87" spans="1:7">
      <c r="A87" s="20">
        <v>79</v>
      </c>
      <c r="B87" s="21" t="s">
        <v>186</v>
      </c>
      <c r="C87" s="22">
        <v>1091</v>
      </c>
      <c r="D87" s="23">
        <v>862</v>
      </c>
      <c r="E87" s="23">
        <v>458</v>
      </c>
      <c r="F87" s="23">
        <v>401</v>
      </c>
      <c r="G87" s="22">
        <v>399</v>
      </c>
    </row>
    <row r="88" spans="1:7">
      <c r="A88" s="20">
        <v>80</v>
      </c>
      <c r="B88" s="21" t="s">
        <v>187</v>
      </c>
      <c r="C88" s="22">
        <v>1189</v>
      </c>
      <c r="D88" s="22">
        <v>1004</v>
      </c>
      <c r="E88" s="22">
        <v>579</v>
      </c>
      <c r="F88" s="22">
        <v>541</v>
      </c>
      <c r="G88" s="22">
        <v>464</v>
      </c>
    </row>
    <row r="89" spans="1:7">
      <c r="A89" s="20">
        <v>81</v>
      </c>
      <c r="B89" s="21" t="s">
        <v>188</v>
      </c>
      <c r="C89" s="22">
        <v>2571</v>
      </c>
      <c r="D89" s="23">
        <v>1859</v>
      </c>
      <c r="E89" s="23">
        <v>1064</v>
      </c>
      <c r="F89" s="23">
        <v>981</v>
      </c>
      <c r="G89" s="22">
        <v>979</v>
      </c>
    </row>
    <row r="90" spans="1:7">
      <c r="A90" s="20">
        <v>82</v>
      </c>
      <c r="B90" s="21" t="s">
        <v>189</v>
      </c>
      <c r="C90" s="22">
        <v>35849</v>
      </c>
      <c r="D90" s="22">
        <v>25757</v>
      </c>
      <c r="E90" s="22">
        <v>10315</v>
      </c>
      <c r="F90" s="22">
        <v>10315</v>
      </c>
      <c r="G90" s="22">
        <v>10305</v>
      </c>
    </row>
    <row r="91" spans="1:7">
      <c r="A91" s="20">
        <v>83</v>
      </c>
      <c r="B91" s="21" t="s">
        <v>34</v>
      </c>
      <c r="C91" s="22">
        <v>6953</v>
      </c>
      <c r="D91" s="23">
        <v>4702</v>
      </c>
      <c r="E91" s="23">
        <v>2341</v>
      </c>
      <c r="F91" s="23">
        <v>2022</v>
      </c>
      <c r="G91" s="22">
        <v>2009</v>
      </c>
    </row>
    <row r="92" spans="1:7">
      <c r="A92" s="20">
        <v>84</v>
      </c>
      <c r="B92" s="21" t="s">
        <v>190</v>
      </c>
      <c r="C92" s="22">
        <v>1081</v>
      </c>
      <c r="D92" s="22">
        <v>791</v>
      </c>
      <c r="E92" s="22">
        <v>660</v>
      </c>
      <c r="F92" s="22">
        <v>406</v>
      </c>
      <c r="G92" s="22">
        <v>392</v>
      </c>
    </row>
    <row r="93" spans="1:7">
      <c r="A93" s="20">
        <v>85</v>
      </c>
      <c r="B93" s="21" t="s">
        <v>191</v>
      </c>
      <c r="C93" s="22">
        <v>3274</v>
      </c>
      <c r="D93" s="23">
        <v>2653</v>
      </c>
      <c r="E93" s="23">
        <v>1489</v>
      </c>
      <c r="F93" s="23">
        <v>1267</v>
      </c>
      <c r="G93" s="22">
        <v>1143</v>
      </c>
    </row>
    <row r="94" spans="1:7">
      <c r="A94" s="20">
        <v>86</v>
      </c>
      <c r="B94" s="21" t="s">
        <v>192</v>
      </c>
      <c r="C94" s="22">
        <v>5974</v>
      </c>
      <c r="D94" s="22">
        <v>4276</v>
      </c>
      <c r="E94" s="22">
        <v>2307</v>
      </c>
      <c r="F94" s="22">
        <v>2095</v>
      </c>
      <c r="G94" s="22">
        <v>2085</v>
      </c>
    </row>
    <row r="95" spans="1:7">
      <c r="A95" s="20">
        <v>87</v>
      </c>
      <c r="B95" s="21" t="s">
        <v>193</v>
      </c>
      <c r="C95" s="22">
        <v>2890</v>
      </c>
      <c r="D95" s="22">
        <v>2407</v>
      </c>
      <c r="E95" s="22">
        <v>1309</v>
      </c>
      <c r="F95" s="22">
        <v>1161</v>
      </c>
      <c r="G95" s="22">
        <v>1161</v>
      </c>
    </row>
    <row r="96" spans="1:7">
      <c r="A96" s="20">
        <v>88</v>
      </c>
      <c r="B96" s="21" t="s">
        <v>194</v>
      </c>
      <c r="C96" s="22">
        <v>7750</v>
      </c>
      <c r="D96" s="23">
        <v>6304</v>
      </c>
      <c r="E96" s="23">
        <v>2402</v>
      </c>
      <c r="F96" s="23">
        <v>2402</v>
      </c>
      <c r="G96" s="22">
        <v>2402</v>
      </c>
    </row>
    <row r="97" spans="1:7">
      <c r="A97" s="20">
        <v>89</v>
      </c>
      <c r="B97" s="21" t="s">
        <v>33</v>
      </c>
      <c r="C97" s="22">
        <v>8340</v>
      </c>
      <c r="D97" s="22">
        <v>6440</v>
      </c>
      <c r="E97" s="22">
        <v>3296</v>
      </c>
      <c r="F97" s="22">
        <v>2612</v>
      </c>
      <c r="G97" s="22">
        <v>2515</v>
      </c>
    </row>
    <row r="98" spans="1:7">
      <c r="A98" s="20">
        <v>90</v>
      </c>
      <c r="B98" s="21" t="s">
        <v>195</v>
      </c>
      <c r="C98" s="22">
        <v>973</v>
      </c>
      <c r="D98" s="23">
        <v>799</v>
      </c>
      <c r="E98" s="23">
        <v>482</v>
      </c>
      <c r="F98" s="23">
        <v>324</v>
      </c>
      <c r="G98" s="22">
        <v>287</v>
      </c>
    </row>
    <row r="99" spans="1:7">
      <c r="A99" s="20">
        <v>91</v>
      </c>
      <c r="B99" s="21" t="s">
        <v>196</v>
      </c>
      <c r="C99" s="22">
        <v>6926</v>
      </c>
      <c r="D99" s="23">
        <v>5457</v>
      </c>
      <c r="E99" s="23">
        <v>2998</v>
      </c>
      <c r="F99" s="23">
        <v>2880</v>
      </c>
      <c r="G99" s="22">
        <v>2554</v>
      </c>
    </row>
    <row r="100" spans="1:7">
      <c r="A100" s="20">
        <v>92</v>
      </c>
      <c r="B100" s="21" t="s">
        <v>11</v>
      </c>
      <c r="C100" s="22">
        <v>7300</v>
      </c>
      <c r="D100" s="23">
        <v>4728</v>
      </c>
      <c r="E100" s="23">
        <v>2378</v>
      </c>
      <c r="F100" s="23">
        <v>2161</v>
      </c>
      <c r="G100" s="22">
        <v>2124</v>
      </c>
    </row>
    <row r="101" spans="1:7">
      <c r="A101" s="20">
        <v>93</v>
      </c>
      <c r="B101" s="21" t="s">
        <v>14</v>
      </c>
      <c r="C101" s="22">
        <v>5239</v>
      </c>
      <c r="D101" s="23">
        <v>3767</v>
      </c>
      <c r="E101" s="23">
        <v>2057</v>
      </c>
      <c r="F101" s="23">
        <v>1628</v>
      </c>
      <c r="G101" s="22">
        <v>1571</v>
      </c>
    </row>
    <row r="102" spans="1:7">
      <c r="A102" s="20">
        <v>94</v>
      </c>
      <c r="B102" s="21" t="s">
        <v>197</v>
      </c>
      <c r="C102" s="22">
        <v>2506</v>
      </c>
      <c r="D102" s="22">
        <v>2008</v>
      </c>
      <c r="E102" s="22">
        <v>1451</v>
      </c>
      <c r="F102" s="22">
        <v>1216</v>
      </c>
      <c r="G102" s="22">
        <v>870</v>
      </c>
    </row>
    <row r="103" spans="1:7">
      <c r="A103" s="20">
        <v>95</v>
      </c>
      <c r="B103" s="21" t="s">
        <v>198</v>
      </c>
      <c r="C103" s="22">
        <v>1635</v>
      </c>
      <c r="D103" s="23">
        <v>1382</v>
      </c>
      <c r="E103" s="23">
        <v>1093</v>
      </c>
      <c r="F103" s="23">
        <v>645</v>
      </c>
      <c r="G103" s="22">
        <v>542</v>
      </c>
    </row>
    <row r="104" spans="1:7">
      <c r="A104" s="20">
        <v>96</v>
      </c>
      <c r="B104" s="21" t="s">
        <v>199</v>
      </c>
      <c r="C104" s="22">
        <v>6737</v>
      </c>
      <c r="D104" s="23">
        <v>4357</v>
      </c>
      <c r="E104" s="23">
        <v>2295</v>
      </c>
      <c r="F104" s="23">
        <v>1943</v>
      </c>
      <c r="G104" s="22">
        <v>1933</v>
      </c>
    </row>
    <row r="105" spans="1:7">
      <c r="A105" s="20">
        <v>97</v>
      </c>
      <c r="B105" s="21" t="s">
        <v>200</v>
      </c>
      <c r="C105" s="22">
        <v>3129</v>
      </c>
      <c r="D105" s="23">
        <v>2595</v>
      </c>
      <c r="E105" s="23">
        <v>1012</v>
      </c>
      <c r="F105" s="23">
        <v>982</v>
      </c>
      <c r="G105" s="22">
        <v>979</v>
      </c>
    </row>
    <row r="106" spans="1:7">
      <c r="A106" s="20">
        <v>98</v>
      </c>
      <c r="B106" s="21" t="s">
        <v>201</v>
      </c>
      <c r="C106" s="22">
        <v>1629</v>
      </c>
      <c r="D106" s="23">
        <v>1208</v>
      </c>
      <c r="E106" s="23">
        <v>632</v>
      </c>
      <c r="F106" s="23">
        <v>571</v>
      </c>
      <c r="G106" s="22">
        <v>571</v>
      </c>
    </row>
    <row r="107" spans="1:7">
      <c r="A107" s="20">
        <v>99</v>
      </c>
      <c r="B107" s="21" t="s">
        <v>202</v>
      </c>
      <c r="C107" s="22">
        <v>474</v>
      </c>
      <c r="D107" s="23">
        <v>404</v>
      </c>
      <c r="E107" s="23">
        <v>248</v>
      </c>
      <c r="F107" s="23">
        <v>199</v>
      </c>
      <c r="G107" s="22">
        <v>184</v>
      </c>
    </row>
    <row r="108" spans="1:7">
      <c r="A108" s="20">
        <v>100</v>
      </c>
      <c r="B108" s="21" t="s">
        <v>36</v>
      </c>
      <c r="C108" s="22">
        <v>22677</v>
      </c>
      <c r="D108" s="23">
        <v>14571</v>
      </c>
      <c r="E108" s="23">
        <v>7536</v>
      </c>
      <c r="F108" s="23">
        <v>7534</v>
      </c>
      <c r="G108" s="22">
        <v>7534</v>
      </c>
    </row>
    <row r="109" spans="1:7">
      <c r="A109" s="20">
        <v>101</v>
      </c>
      <c r="B109" s="21" t="s">
        <v>203</v>
      </c>
      <c r="C109" s="22">
        <v>3259</v>
      </c>
      <c r="D109" s="22">
        <v>1945</v>
      </c>
      <c r="E109" s="22">
        <v>991</v>
      </c>
      <c r="F109" s="22">
        <v>892</v>
      </c>
      <c r="G109" s="22">
        <v>791</v>
      </c>
    </row>
    <row r="110" spans="1:7">
      <c r="A110" s="20">
        <v>102</v>
      </c>
      <c r="B110" s="21" t="s">
        <v>204</v>
      </c>
      <c r="C110" s="22">
        <v>6270</v>
      </c>
      <c r="D110" s="23">
        <v>4942</v>
      </c>
      <c r="E110" s="23">
        <v>2531</v>
      </c>
      <c r="F110" s="23">
        <v>2048</v>
      </c>
      <c r="G110" s="22">
        <v>2015</v>
      </c>
    </row>
    <row r="111" spans="1:7">
      <c r="A111" s="20">
        <v>103</v>
      </c>
      <c r="B111" s="21" t="s">
        <v>205</v>
      </c>
      <c r="C111" s="22">
        <v>1575</v>
      </c>
      <c r="D111" s="22">
        <v>1364</v>
      </c>
      <c r="E111" s="22">
        <v>749</v>
      </c>
      <c r="F111" s="22">
        <v>588</v>
      </c>
      <c r="G111" s="22">
        <v>496</v>
      </c>
    </row>
    <row r="112" spans="1:7">
      <c r="A112" s="20">
        <v>104</v>
      </c>
      <c r="B112" s="21" t="s">
        <v>206</v>
      </c>
      <c r="C112" s="22">
        <v>4400</v>
      </c>
      <c r="D112" s="23">
        <v>3516</v>
      </c>
      <c r="E112" s="23">
        <v>2486</v>
      </c>
      <c r="F112" s="23">
        <v>1741</v>
      </c>
      <c r="G112" s="22">
        <v>1366</v>
      </c>
    </row>
    <row r="113" spans="1:7">
      <c r="A113" s="20">
        <v>105</v>
      </c>
      <c r="B113" s="21" t="s">
        <v>207</v>
      </c>
      <c r="C113" s="22">
        <v>69628</v>
      </c>
      <c r="D113" s="22">
        <v>48947</v>
      </c>
      <c r="E113" s="22">
        <v>29081</v>
      </c>
      <c r="F113" s="22">
        <v>17042</v>
      </c>
      <c r="G113" s="22">
        <v>16725</v>
      </c>
    </row>
    <row r="114" spans="1:7">
      <c r="A114" s="20">
        <v>106</v>
      </c>
      <c r="B114" s="21" t="s">
        <v>208</v>
      </c>
      <c r="C114" s="22">
        <v>3538</v>
      </c>
      <c r="D114" s="23">
        <v>2660</v>
      </c>
      <c r="E114" s="23">
        <v>1389</v>
      </c>
      <c r="F114" s="23">
        <v>1336</v>
      </c>
      <c r="G114" s="22">
        <v>1335</v>
      </c>
    </row>
    <row r="115" spans="1:7">
      <c r="A115" s="20">
        <v>107</v>
      </c>
      <c r="B115" s="21" t="s">
        <v>28</v>
      </c>
      <c r="C115" s="22">
        <v>75047</v>
      </c>
      <c r="D115" s="23">
        <v>51189</v>
      </c>
      <c r="E115" s="23">
        <v>20967</v>
      </c>
      <c r="F115" s="23">
        <v>19763</v>
      </c>
      <c r="G115" s="22">
        <v>19397</v>
      </c>
    </row>
    <row r="116" spans="1:7">
      <c r="A116" s="20">
        <v>108</v>
      </c>
      <c r="B116" s="21" t="s">
        <v>209</v>
      </c>
      <c r="C116" s="22">
        <v>1320</v>
      </c>
      <c r="D116" s="22">
        <v>985</v>
      </c>
      <c r="E116" s="22">
        <v>528</v>
      </c>
      <c r="F116" s="22">
        <v>517</v>
      </c>
      <c r="G116" s="22">
        <v>476</v>
      </c>
    </row>
    <row r="117" spans="1:7">
      <c r="A117" s="20">
        <v>109</v>
      </c>
      <c r="B117" s="21" t="s">
        <v>210</v>
      </c>
      <c r="C117" s="22">
        <v>13212</v>
      </c>
      <c r="D117" s="22">
        <v>9516</v>
      </c>
      <c r="E117" s="22">
        <v>3647</v>
      </c>
      <c r="F117" s="22">
        <v>3291</v>
      </c>
      <c r="G117" s="22">
        <v>3291</v>
      </c>
    </row>
    <row r="118" spans="1:7">
      <c r="A118" s="20">
        <v>110</v>
      </c>
      <c r="B118" s="21" t="s">
        <v>17</v>
      </c>
      <c r="C118" s="22">
        <v>43301</v>
      </c>
      <c r="D118" s="22">
        <v>26159</v>
      </c>
      <c r="E118" s="22">
        <v>13251</v>
      </c>
      <c r="F118" s="22">
        <v>12004</v>
      </c>
      <c r="G118" s="22">
        <v>11985</v>
      </c>
    </row>
    <row r="119" spans="1:7">
      <c r="A119" s="20">
        <v>111</v>
      </c>
      <c r="B119" s="21" t="s">
        <v>26</v>
      </c>
      <c r="C119" s="22">
        <v>6078</v>
      </c>
      <c r="D119" s="23">
        <v>3885</v>
      </c>
      <c r="E119" s="23">
        <v>2086</v>
      </c>
      <c r="F119" s="23">
        <v>1831</v>
      </c>
      <c r="G119" s="22">
        <v>1754</v>
      </c>
    </row>
    <row r="120" spans="1:7">
      <c r="A120" s="20">
        <v>112</v>
      </c>
      <c r="B120" s="21" t="s">
        <v>211</v>
      </c>
      <c r="C120" s="22">
        <v>3921</v>
      </c>
      <c r="D120" s="23">
        <v>3373</v>
      </c>
      <c r="E120" s="23">
        <v>1682</v>
      </c>
      <c r="F120" s="23">
        <v>1566</v>
      </c>
      <c r="G120" s="22">
        <v>1458</v>
      </c>
    </row>
    <row r="121" spans="1:7">
      <c r="A121" s="20">
        <v>113</v>
      </c>
      <c r="B121" s="21" t="s">
        <v>212</v>
      </c>
      <c r="C121" s="22">
        <v>3877</v>
      </c>
      <c r="D121" s="23">
        <v>3280</v>
      </c>
      <c r="E121" s="23">
        <v>1268</v>
      </c>
      <c r="F121" s="23">
        <v>1217</v>
      </c>
      <c r="G121" s="22">
        <v>1214</v>
      </c>
    </row>
    <row r="122" spans="1:7">
      <c r="A122" s="20">
        <v>114</v>
      </c>
      <c r="B122" s="21" t="s">
        <v>213</v>
      </c>
      <c r="C122" s="22">
        <v>5030</v>
      </c>
      <c r="D122" s="23">
        <v>4120</v>
      </c>
      <c r="E122" s="23">
        <v>2412</v>
      </c>
      <c r="F122" s="23">
        <v>2297</v>
      </c>
      <c r="G122" s="22">
        <v>2182</v>
      </c>
    </row>
    <row r="123" spans="1:7">
      <c r="A123" s="20">
        <v>115</v>
      </c>
      <c r="B123" s="21" t="s">
        <v>214</v>
      </c>
      <c r="C123" s="22">
        <v>7447</v>
      </c>
      <c r="D123" s="22">
        <v>6336</v>
      </c>
      <c r="E123" s="22">
        <v>3267</v>
      </c>
      <c r="F123" s="22">
        <v>2886</v>
      </c>
      <c r="G123" s="22">
        <v>2662</v>
      </c>
    </row>
    <row r="124" spans="1:7">
      <c r="A124" s="20">
        <v>116</v>
      </c>
      <c r="B124" s="21" t="s">
        <v>215</v>
      </c>
      <c r="C124" s="22">
        <v>4771</v>
      </c>
      <c r="D124" s="23">
        <v>3976</v>
      </c>
      <c r="E124" s="23">
        <v>3103</v>
      </c>
      <c r="F124" s="23">
        <v>1293</v>
      </c>
      <c r="G124" s="22">
        <v>1263</v>
      </c>
    </row>
    <row r="125" spans="1:7">
      <c r="A125" s="20">
        <v>117</v>
      </c>
      <c r="B125" s="21" t="s">
        <v>216</v>
      </c>
      <c r="C125" s="22">
        <v>402</v>
      </c>
      <c r="D125" s="23">
        <v>305</v>
      </c>
      <c r="E125" s="23">
        <v>160</v>
      </c>
      <c r="F125" s="23">
        <v>139</v>
      </c>
      <c r="G125" s="22">
        <v>139</v>
      </c>
    </row>
    <row r="126" spans="1:7">
      <c r="A126" s="20">
        <v>118</v>
      </c>
      <c r="B126" s="21" t="s">
        <v>217</v>
      </c>
      <c r="C126" s="22">
        <v>1518</v>
      </c>
      <c r="D126" s="23">
        <v>1215</v>
      </c>
      <c r="E126" s="23">
        <v>550</v>
      </c>
      <c r="F126" s="23">
        <v>529</v>
      </c>
      <c r="G126" s="22">
        <v>528</v>
      </c>
    </row>
    <row r="127" spans="1:7">
      <c r="A127" s="20">
        <v>119</v>
      </c>
      <c r="B127" s="21" t="s">
        <v>38</v>
      </c>
      <c r="C127" s="22">
        <v>14278</v>
      </c>
      <c r="D127" s="22">
        <v>11414</v>
      </c>
      <c r="E127" s="22">
        <v>7508</v>
      </c>
      <c r="F127" s="22">
        <v>6186</v>
      </c>
      <c r="G127" s="22">
        <v>4855</v>
      </c>
    </row>
    <row r="128" spans="1:7">
      <c r="A128" s="20">
        <v>120</v>
      </c>
      <c r="B128" s="21" t="s">
        <v>218</v>
      </c>
      <c r="C128" s="22">
        <v>1535</v>
      </c>
      <c r="D128" s="23">
        <v>1321</v>
      </c>
      <c r="E128" s="23">
        <v>836</v>
      </c>
      <c r="F128" s="23">
        <v>825</v>
      </c>
      <c r="G128" s="22">
        <v>744</v>
      </c>
    </row>
    <row r="129" spans="1:7">
      <c r="A129" s="20">
        <v>121</v>
      </c>
      <c r="B129" s="21" t="s">
        <v>30</v>
      </c>
      <c r="C129" s="22">
        <v>15417</v>
      </c>
      <c r="D129" s="22">
        <v>11279</v>
      </c>
      <c r="E129" s="22">
        <v>4565</v>
      </c>
      <c r="F129" s="22">
        <v>4565</v>
      </c>
      <c r="G129" s="22">
        <v>4564</v>
      </c>
    </row>
    <row r="130" spans="1:7">
      <c r="A130" s="20">
        <v>122</v>
      </c>
      <c r="B130" s="21" t="s">
        <v>219</v>
      </c>
      <c r="C130" s="22">
        <v>31464</v>
      </c>
      <c r="D130" s="22">
        <v>21375</v>
      </c>
      <c r="E130" s="22">
        <v>11290</v>
      </c>
      <c r="F130" s="22">
        <v>11082</v>
      </c>
      <c r="G130" s="22">
        <v>10946</v>
      </c>
    </row>
    <row r="131" spans="1:7">
      <c r="A131" s="20">
        <v>123</v>
      </c>
      <c r="B131" s="21" t="s">
        <v>220</v>
      </c>
      <c r="C131" s="22">
        <v>3012</v>
      </c>
      <c r="D131" s="23">
        <v>2033</v>
      </c>
      <c r="E131" s="23">
        <v>1080</v>
      </c>
      <c r="F131" s="23">
        <v>1041</v>
      </c>
      <c r="G131" s="22">
        <v>1040</v>
      </c>
    </row>
    <row r="132" spans="1:7">
      <c r="A132" s="20">
        <v>124</v>
      </c>
      <c r="B132" s="21" t="s">
        <v>221</v>
      </c>
      <c r="C132" s="22">
        <v>7615</v>
      </c>
      <c r="D132" s="23">
        <v>5894</v>
      </c>
      <c r="E132" s="23">
        <v>2934</v>
      </c>
      <c r="F132" s="23">
        <v>2429</v>
      </c>
      <c r="G132" s="22">
        <v>2397</v>
      </c>
    </row>
    <row r="133" spans="1:7">
      <c r="A133" s="20">
        <v>125</v>
      </c>
      <c r="B133" s="21" t="s">
        <v>222</v>
      </c>
      <c r="C133" s="22">
        <v>903</v>
      </c>
      <c r="D133" s="23">
        <v>693</v>
      </c>
      <c r="E133" s="23">
        <v>346</v>
      </c>
      <c r="F133" s="23">
        <v>298</v>
      </c>
      <c r="G133" s="22">
        <v>298</v>
      </c>
    </row>
    <row r="134" spans="1:7">
      <c r="A134" s="32" t="s">
        <v>84</v>
      </c>
      <c r="B134" s="32"/>
      <c r="C134" s="5">
        <f>SUM(C9:C133)</f>
        <v>1409146</v>
      </c>
      <c r="D134" s="5">
        <f t="shared" ref="D134:G134" si="0">SUM(D9:D133)</f>
        <v>1004480</v>
      </c>
      <c r="E134" s="5">
        <f t="shared" si="0"/>
        <v>560387</v>
      </c>
      <c r="F134" s="5">
        <f t="shared" si="0"/>
        <v>422904</v>
      </c>
      <c r="G134" s="5">
        <f t="shared" si="0"/>
        <v>408927</v>
      </c>
    </row>
    <row r="135" spans="1:7">
      <c r="C135" s="36" t="s">
        <v>225</v>
      </c>
      <c r="D135" s="37"/>
      <c r="E135" s="26" t="s">
        <v>226</v>
      </c>
      <c r="F135" s="38">
        <v>42099.606817129628</v>
      </c>
      <c r="G135" s="39"/>
    </row>
    <row r="136" spans="1:7">
      <c r="F136" s="28" t="s">
        <v>227</v>
      </c>
    </row>
    <row r="141" spans="1:7">
      <c r="B141" t="s">
        <v>223</v>
      </c>
    </row>
  </sheetData>
  <mergeCells count="4">
    <mergeCell ref="A134:B134"/>
    <mergeCell ref="C7:G7"/>
    <mergeCell ref="C135:D135"/>
    <mergeCell ref="F135:G135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8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A7" sqref="A7"/>
    </sheetView>
  </sheetViews>
  <sheetFormatPr baseColWidth="10" defaultRowHeight="15"/>
  <cols>
    <col min="1" max="1" width="11.42578125" style="19"/>
    <col min="2" max="2" width="30.140625" customWidth="1"/>
    <col min="4" max="4" width="13" customWidth="1"/>
    <col min="5" max="5" width="15.140625" customWidth="1"/>
    <col min="6" max="6" width="16" customWidth="1"/>
    <col min="7" max="7" width="12.140625" customWidth="1"/>
  </cols>
  <sheetData>
    <row r="1" spans="1:7" ht="18.75">
      <c r="A1" s="18"/>
      <c r="B1" s="9"/>
      <c r="C1" s="9"/>
      <c r="D1" s="9"/>
      <c r="E1" s="9"/>
      <c r="F1" s="9"/>
      <c r="G1" s="4" t="s">
        <v>6</v>
      </c>
    </row>
    <row r="2" spans="1:7">
      <c r="A2" s="18"/>
      <c r="B2" s="9"/>
      <c r="C2" s="9"/>
      <c r="D2" s="9"/>
      <c r="E2" s="9"/>
      <c r="F2" s="9"/>
      <c r="G2" s="2" t="s">
        <v>224</v>
      </c>
    </row>
    <row r="3" spans="1:7" ht="15.75">
      <c r="A3" s="18"/>
      <c r="B3" s="9"/>
      <c r="C3" s="9"/>
      <c r="D3" s="9"/>
      <c r="E3" s="9"/>
      <c r="F3" s="9"/>
      <c r="G3" s="3" t="s">
        <v>7</v>
      </c>
    </row>
    <row r="4" spans="1:7">
      <c r="A4" s="18"/>
      <c r="B4" s="9"/>
      <c r="C4" s="9"/>
      <c r="D4" s="9"/>
      <c r="E4" s="9"/>
      <c r="F4" s="9"/>
      <c r="G4" s="9"/>
    </row>
    <row r="5" spans="1:7">
      <c r="A5" s="18"/>
      <c r="B5" s="9"/>
      <c r="C5" s="9"/>
      <c r="D5" s="9"/>
      <c r="E5" s="9"/>
      <c r="F5" s="9"/>
      <c r="G5" s="2" t="s">
        <v>228</v>
      </c>
    </row>
    <row r="6" spans="1:7">
      <c r="A6" s="18"/>
      <c r="B6" s="9"/>
      <c r="C6" s="9"/>
      <c r="D6" s="9"/>
      <c r="E6" s="9"/>
      <c r="F6" s="9"/>
      <c r="G6" s="2"/>
    </row>
    <row r="7" spans="1:7">
      <c r="A7" s="18"/>
      <c r="B7" s="9"/>
      <c r="C7" s="33" t="s">
        <v>120</v>
      </c>
      <c r="D7" s="34"/>
      <c r="E7" s="34"/>
      <c r="F7" s="34"/>
      <c r="G7" s="35"/>
    </row>
    <row r="8" spans="1:7" ht="24">
      <c r="A8" s="6" t="s">
        <v>0</v>
      </c>
      <c r="B8" s="7" t="s">
        <v>5</v>
      </c>
      <c r="C8" s="7" t="s">
        <v>1</v>
      </c>
      <c r="D8" s="7" t="s">
        <v>2</v>
      </c>
      <c r="E8" s="7" t="s">
        <v>121</v>
      </c>
      <c r="F8" s="7" t="s">
        <v>3</v>
      </c>
      <c r="G8" s="8" t="s">
        <v>4</v>
      </c>
    </row>
    <row r="9" spans="1:7">
      <c r="A9" s="24">
        <v>1</v>
      </c>
      <c r="B9" s="15" t="s">
        <v>10</v>
      </c>
      <c r="C9" s="10">
        <v>33092</v>
      </c>
      <c r="D9" s="11">
        <v>27404</v>
      </c>
      <c r="E9" s="11">
        <v>15516</v>
      </c>
      <c r="F9" s="11">
        <v>12368</v>
      </c>
      <c r="G9" s="10">
        <v>11200</v>
      </c>
    </row>
    <row r="10" spans="1:7">
      <c r="A10" s="25">
        <v>2</v>
      </c>
      <c r="B10" s="16" t="s">
        <v>11</v>
      </c>
      <c r="C10" s="12">
        <v>38278</v>
      </c>
      <c r="D10" s="13">
        <v>26513</v>
      </c>
      <c r="E10" s="13">
        <v>11987</v>
      </c>
      <c r="F10" s="13">
        <v>11288</v>
      </c>
      <c r="G10" s="12">
        <v>11228</v>
      </c>
    </row>
    <row r="11" spans="1:7">
      <c r="A11" s="24">
        <v>3</v>
      </c>
      <c r="B11" s="15" t="s">
        <v>12</v>
      </c>
      <c r="C11" s="12">
        <v>31413</v>
      </c>
      <c r="D11" s="13">
        <v>23592</v>
      </c>
      <c r="E11" s="13">
        <v>13075</v>
      </c>
      <c r="F11" s="13">
        <v>10296</v>
      </c>
      <c r="G11" s="12">
        <v>10133</v>
      </c>
    </row>
    <row r="12" spans="1:7">
      <c r="A12" s="25">
        <v>4</v>
      </c>
      <c r="B12" s="16" t="s">
        <v>13</v>
      </c>
      <c r="C12" s="12">
        <v>43944</v>
      </c>
      <c r="D12" s="13">
        <v>32433</v>
      </c>
      <c r="E12" s="13">
        <v>19816</v>
      </c>
      <c r="F12" s="13">
        <v>13418</v>
      </c>
      <c r="G12" s="12">
        <v>13035</v>
      </c>
    </row>
    <row r="13" spans="1:7">
      <c r="A13" s="24">
        <v>5</v>
      </c>
      <c r="B13" s="15" t="s">
        <v>14</v>
      </c>
      <c r="C13" s="12">
        <v>41894</v>
      </c>
      <c r="D13" s="13">
        <v>31053</v>
      </c>
      <c r="E13" s="13">
        <v>18607</v>
      </c>
      <c r="F13" s="13">
        <v>14087</v>
      </c>
      <c r="G13" s="12">
        <v>12617</v>
      </c>
    </row>
    <row r="14" spans="1:7">
      <c r="A14" s="24">
        <v>6</v>
      </c>
      <c r="B14" s="15" t="s">
        <v>15</v>
      </c>
      <c r="C14" s="10">
        <v>40607</v>
      </c>
      <c r="D14" s="11">
        <v>28553</v>
      </c>
      <c r="E14" s="11">
        <v>10580</v>
      </c>
      <c r="F14" s="11">
        <v>9863</v>
      </c>
      <c r="G14" s="10">
        <v>9863</v>
      </c>
    </row>
    <row r="15" spans="1:7">
      <c r="A15" s="25">
        <v>7</v>
      </c>
      <c r="B15" s="16" t="s">
        <v>16</v>
      </c>
      <c r="C15" s="12">
        <v>38502</v>
      </c>
      <c r="D15" s="13">
        <v>26674</v>
      </c>
      <c r="E15" s="13">
        <v>16777</v>
      </c>
      <c r="F15" s="13">
        <v>10228</v>
      </c>
      <c r="G15" s="12">
        <v>10216</v>
      </c>
    </row>
    <row r="16" spans="1:7">
      <c r="A16" s="24">
        <v>8</v>
      </c>
      <c r="B16" s="15" t="s">
        <v>17</v>
      </c>
      <c r="C16" s="12">
        <v>29326</v>
      </c>
      <c r="D16" s="13">
        <v>17353</v>
      </c>
      <c r="E16" s="13">
        <v>8185</v>
      </c>
      <c r="F16" s="13">
        <v>7746</v>
      </c>
      <c r="G16" s="12">
        <v>7738</v>
      </c>
    </row>
    <row r="17" spans="1:7">
      <c r="A17" s="25">
        <v>9</v>
      </c>
      <c r="B17" s="16" t="s">
        <v>18</v>
      </c>
      <c r="C17" s="12">
        <v>37653</v>
      </c>
      <c r="D17" s="13">
        <v>30616</v>
      </c>
      <c r="E17" s="13">
        <v>12550</v>
      </c>
      <c r="F17" s="13">
        <v>12550</v>
      </c>
      <c r="G17" s="12">
        <v>12550</v>
      </c>
    </row>
    <row r="18" spans="1:7">
      <c r="A18" s="24">
        <v>10</v>
      </c>
      <c r="B18" s="15" t="s">
        <v>19</v>
      </c>
      <c r="C18" s="12">
        <v>41686</v>
      </c>
      <c r="D18" s="13">
        <v>30265</v>
      </c>
      <c r="E18" s="13">
        <v>14916</v>
      </c>
      <c r="F18" s="13">
        <v>14787</v>
      </c>
      <c r="G18" s="12">
        <v>14787</v>
      </c>
    </row>
    <row r="19" spans="1:7">
      <c r="A19" s="24">
        <v>11</v>
      </c>
      <c r="B19" s="15" t="s">
        <v>19</v>
      </c>
      <c r="C19" s="10">
        <v>31637</v>
      </c>
      <c r="D19" s="11">
        <v>21948</v>
      </c>
      <c r="E19" s="11">
        <v>14562</v>
      </c>
      <c r="F19" s="11">
        <v>8856</v>
      </c>
      <c r="G19" s="10">
        <v>8500</v>
      </c>
    </row>
    <row r="20" spans="1:7">
      <c r="A20" s="25">
        <v>12</v>
      </c>
      <c r="B20" s="16" t="s">
        <v>20</v>
      </c>
      <c r="C20" s="12">
        <v>46901</v>
      </c>
      <c r="D20" s="13">
        <v>34747</v>
      </c>
      <c r="E20" s="13">
        <v>22675</v>
      </c>
      <c r="F20" s="13">
        <v>14105</v>
      </c>
      <c r="G20" s="12">
        <v>13633</v>
      </c>
    </row>
    <row r="21" spans="1:7">
      <c r="A21" s="24">
        <v>13</v>
      </c>
      <c r="B21" s="15" t="s">
        <v>19</v>
      </c>
      <c r="C21" s="12">
        <v>29086</v>
      </c>
      <c r="D21" s="13">
        <v>19987</v>
      </c>
      <c r="E21" s="13">
        <v>11781</v>
      </c>
      <c r="F21" s="13">
        <v>8346</v>
      </c>
      <c r="G21" s="12">
        <v>7409</v>
      </c>
    </row>
    <row r="22" spans="1:7">
      <c r="A22" s="25">
        <v>14</v>
      </c>
      <c r="B22" s="16" t="s">
        <v>21</v>
      </c>
      <c r="C22" s="12">
        <v>35948</v>
      </c>
      <c r="D22" s="13">
        <v>25537</v>
      </c>
      <c r="E22" s="13">
        <v>17614</v>
      </c>
      <c r="F22" s="13">
        <v>9641</v>
      </c>
      <c r="G22" s="12">
        <v>9252</v>
      </c>
    </row>
    <row r="23" spans="1:7">
      <c r="A23" s="24">
        <v>15</v>
      </c>
      <c r="B23" s="15" t="s">
        <v>22</v>
      </c>
      <c r="C23" s="12">
        <v>33317</v>
      </c>
      <c r="D23" s="13">
        <v>23304</v>
      </c>
      <c r="E23" s="13">
        <v>15803</v>
      </c>
      <c r="F23" s="13">
        <v>8853</v>
      </c>
      <c r="G23" s="12">
        <v>8676</v>
      </c>
    </row>
    <row r="24" spans="1:7">
      <c r="A24" s="24">
        <v>16</v>
      </c>
      <c r="B24" s="15" t="s">
        <v>19</v>
      </c>
      <c r="C24" s="10">
        <v>38343</v>
      </c>
      <c r="D24" s="11">
        <v>28140</v>
      </c>
      <c r="E24" s="11">
        <v>19060</v>
      </c>
      <c r="F24" s="11">
        <v>10807</v>
      </c>
      <c r="G24" s="10">
        <v>10514</v>
      </c>
    </row>
    <row r="25" spans="1:7">
      <c r="A25" s="25">
        <v>17</v>
      </c>
      <c r="B25" s="16" t="s">
        <v>19</v>
      </c>
      <c r="C25" s="12">
        <v>31072</v>
      </c>
      <c r="D25" s="13">
        <v>21294</v>
      </c>
      <c r="E25" s="13">
        <v>10697</v>
      </c>
      <c r="F25" s="13">
        <v>8956</v>
      </c>
      <c r="G25" s="12">
        <v>8897</v>
      </c>
    </row>
    <row r="26" spans="1:7">
      <c r="A26" s="24">
        <v>18</v>
      </c>
      <c r="B26" s="15" t="s">
        <v>23</v>
      </c>
      <c r="C26" s="12">
        <v>40237</v>
      </c>
      <c r="D26" s="13">
        <v>31509</v>
      </c>
      <c r="E26" s="13">
        <v>24949</v>
      </c>
      <c r="F26" s="13">
        <v>10113</v>
      </c>
      <c r="G26" s="12">
        <v>9695</v>
      </c>
    </row>
    <row r="27" spans="1:7">
      <c r="A27" s="25">
        <v>19</v>
      </c>
      <c r="B27" s="16" t="s">
        <v>22</v>
      </c>
      <c r="C27" s="12">
        <v>30282</v>
      </c>
      <c r="D27" s="13">
        <v>20842</v>
      </c>
      <c r="E27" s="13">
        <v>9658</v>
      </c>
      <c r="F27" s="13">
        <v>5989</v>
      </c>
      <c r="G27" s="12">
        <v>5972</v>
      </c>
    </row>
    <row r="28" spans="1:7">
      <c r="A28" s="24">
        <v>20</v>
      </c>
      <c r="B28" s="15" t="s">
        <v>24</v>
      </c>
      <c r="C28" s="12">
        <v>26307</v>
      </c>
      <c r="D28" s="13">
        <v>17240</v>
      </c>
      <c r="E28" s="13">
        <v>6666</v>
      </c>
      <c r="F28" s="13">
        <v>6587</v>
      </c>
      <c r="G28" s="12">
        <v>6567</v>
      </c>
    </row>
    <row r="29" spans="1:7">
      <c r="A29" s="24">
        <v>21</v>
      </c>
      <c r="B29" s="15" t="s">
        <v>25</v>
      </c>
      <c r="C29" s="10">
        <v>31051</v>
      </c>
      <c r="D29" s="11">
        <v>20388</v>
      </c>
      <c r="E29" s="11">
        <v>20198</v>
      </c>
      <c r="F29" s="11">
        <v>8780</v>
      </c>
      <c r="G29" s="10">
        <v>7978</v>
      </c>
    </row>
    <row r="30" spans="1:7">
      <c r="A30" s="25">
        <v>22</v>
      </c>
      <c r="B30" s="16" t="s">
        <v>25</v>
      </c>
      <c r="C30" s="12">
        <v>26105</v>
      </c>
      <c r="D30" s="13">
        <v>16689</v>
      </c>
      <c r="E30" s="13">
        <v>9583</v>
      </c>
      <c r="F30" s="13">
        <v>6459</v>
      </c>
      <c r="G30" s="12">
        <v>6253</v>
      </c>
    </row>
    <row r="31" spans="1:7">
      <c r="A31" s="24">
        <v>23</v>
      </c>
      <c r="B31" s="15" t="s">
        <v>26</v>
      </c>
      <c r="C31" s="12">
        <v>36130</v>
      </c>
      <c r="D31" s="13">
        <v>29193</v>
      </c>
      <c r="E31" s="13">
        <v>15324</v>
      </c>
      <c r="F31" s="13">
        <v>13558</v>
      </c>
      <c r="G31" s="12">
        <v>12928</v>
      </c>
    </row>
    <row r="32" spans="1:7">
      <c r="A32" s="25">
        <v>24</v>
      </c>
      <c r="B32" s="16" t="s">
        <v>25</v>
      </c>
      <c r="C32" s="12">
        <v>27295</v>
      </c>
      <c r="D32" s="13">
        <v>16504</v>
      </c>
      <c r="E32" s="13">
        <v>9177</v>
      </c>
      <c r="F32" s="13">
        <v>7346</v>
      </c>
      <c r="G32" s="12">
        <v>7271</v>
      </c>
    </row>
    <row r="33" spans="1:7">
      <c r="A33" s="24">
        <v>25</v>
      </c>
      <c r="B33" s="15" t="s">
        <v>27</v>
      </c>
      <c r="C33" s="12">
        <v>36154</v>
      </c>
      <c r="D33" s="13">
        <v>25704</v>
      </c>
      <c r="E33" s="13">
        <v>15432</v>
      </c>
      <c r="F33" s="13">
        <v>10868</v>
      </c>
      <c r="G33" s="12">
        <v>10295</v>
      </c>
    </row>
    <row r="34" spans="1:7">
      <c r="A34" s="24">
        <v>26</v>
      </c>
      <c r="B34" s="15" t="s">
        <v>28</v>
      </c>
      <c r="C34" s="10">
        <v>39039</v>
      </c>
      <c r="D34" s="11">
        <v>27493</v>
      </c>
      <c r="E34" s="11">
        <v>10682</v>
      </c>
      <c r="F34" s="11">
        <v>10555</v>
      </c>
      <c r="G34" s="10">
        <v>10537</v>
      </c>
    </row>
    <row r="35" spans="1:7">
      <c r="A35" s="25">
        <v>27</v>
      </c>
      <c r="B35" s="16" t="s">
        <v>29</v>
      </c>
      <c r="C35" s="12">
        <v>37310</v>
      </c>
      <c r="D35" s="13">
        <v>25341</v>
      </c>
      <c r="E35" s="13">
        <v>12831</v>
      </c>
      <c r="F35" s="13">
        <v>12831</v>
      </c>
      <c r="G35" s="12">
        <v>12831</v>
      </c>
    </row>
    <row r="36" spans="1:7">
      <c r="A36" s="24">
        <v>28</v>
      </c>
      <c r="B36" s="15" t="s">
        <v>30</v>
      </c>
      <c r="C36" s="12">
        <v>54859</v>
      </c>
      <c r="D36" s="13">
        <v>40107</v>
      </c>
      <c r="E36" s="13">
        <v>15987</v>
      </c>
      <c r="F36" s="13">
        <v>15987</v>
      </c>
      <c r="G36" s="12">
        <v>15976</v>
      </c>
    </row>
    <row r="37" spans="1:7">
      <c r="A37" s="25">
        <v>29</v>
      </c>
      <c r="B37" s="16" t="s">
        <v>24</v>
      </c>
      <c r="C37" s="12">
        <v>26703</v>
      </c>
      <c r="D37" s="13">
        <v>18141</v>
      </c>
      <c r="E37" s="13">
        <v>8106</v>
      </c>
      <c r="F37" s="13">
        <v>7549</v>
      </c>
      <c r="G37" s="12">
        <v>7190</v>
      </c>
    </row>
    <row r="38" spans="1:7">
      <c r="A38" s="24">
        <v>30</v>
      </c>
      <c r="B38" s="15" t="s">
        <v>24</v>
      </c>
      <c r="C38" s="12">
        <v>27681</v>
      </c>
      <c r="D38" s="13">
        <v>19105</v>
      </c>
      <c r="E38" s="13">
        <v>11195</v>
      </c>
      <c r="F38" s="13">
        <v>8109</v>
      </c>
      <c r="G38" s="12">
        <v>8000</v>
      </c>
    </row>
    <row r="39" spans="1:7">
      <c r="A39" s="24">
        <v>31</v>
      </c>
      <c r="B39" s="15" t="s">
        <v>24</v>
      </c>
      <c r="C39" s="10">
        <v>27325</v>
      </c>
      <c r="D39" s="11">
        <v>18080</v>
      </c>
      <c r="E39" s="11">
        <v>7579</v>
      </c>
      <c r="F39" s="11">
        <v>7578</v>
      </c>
      <c r="G39" s="10">
        <v>7578</v>
      </c>
    </row>
    <row r="40" spans="1:7">
      <c r="A40" s="25">
        <v>32</v>
      </c>
      <c r="B40" s="16" t="s">
        <v>31</v>
      </c>
      <c r="C40" s="12">
        <v>31464</v>
      </c>
      <c r="D40" s="13">
        <v>21375</v>
      </c>
      <c r="E40" s="13">
        <v>11290</v>
      </c>
      <c r="F40" s="13">
        <v>11082</v>
      </c>
      <c r="G40" s="12">
        <v>10946</v>
      </c>
    </row>
    <row r="41" spans="1:7">
      <c r="A41" s="24">
        <v>33</v>
      </c>
      <c r="B41" s="15" t="s">
        <v>32</v>
      </c>
      <c r="C41" s="12">
        <v>42227</v>
      </c>
      <c r="D41" s="13">
        <v>33597</v>
      </c>
      <c r="E41" s="13">
        <v>25059</v>
      </c>
      <c r="F41" s="13">
        <v>13799</v>
      </c>
      <c r="G41" s="12">
        <v>12149</v>
      </c>
    </row>
    <row r="42" spans="1:7">
      <c r="A42" s="25">
        <v>34</v>
      </c>
      <c r="B42" s="16" t="s">
        <v>28</v>
      </c>
      <c r="C42" s="12">
        <v>36008</v>
      </c>
      <c r="D42" s="13">
        <v>23696</v>
      </c>
      <c r="E42" s="13">
        <v>10285</v>
      </c>
      <c r="F42" s="13">
        <v>9208</v>
      </c>
      <c r="G42" s="12">
        <v>8860</v>
      </c>
    </row>
    <row r="43" spans="1:7">
      <c r="A43" s="24">
        <v>35</v>
      </c>
      <c r="B43" s="15" t="s">
        <v>33</v>
      </c>
      <c r="C43" s="12">
        <v>33530</v>
      </c>
      <c r="D43" s="13">
        <v>26250</v>
      </c>
      <c r="E43" s="13">
        <v>13149</v>
      </c>
      <c r="F43" s="13">
        <v>10359</v>
      </c>
      <c r="G43" s="12">
        <v>10162</v>
      </c>
    </row>
    <row r="44" spans="1:7">
      <c r="A44" s="24">
        <v>36</v>
      </c>
      <c r="B44" s="15" t="s">
        <v>34</v>
      </c>
      <c r="C44" s="10">
        <v>32443</v>
      </c>
      <c r="D44" s="11">
        <v>23686</v>
      </c>
      <c r="E44" s="11">
        <v>12524</v>
      </c>
      <c r="F44" s="11">
        <v>11342</v>
      </c>
      <c r="G44" s="10">
        <v>11311</v>
      </c>
    </row>
    <row r="45" spans="1:7">
      <c r="A45" s="25">
        <v>37</v>
      </c>
      <c r="B45" s="16" t="s">
        <v>35</v>
      </c>
      <c r="C45" s="12">
        <v>34607</v>
      </c>
      <c r="D45" s="13">
        <v>23106</v>
      </c>
      <c r="E45" s="13">
        <v>11986</v>
      </c>
      <c r="F45" s="13">
        <v>10250</v>
      </c>
      <c r="G45" s="12">
        <v>10202</v>
      </c>
    </row>
    <row r="46" spans="1:7">
      <c r="A46" s="24">
        <v>38</v>
      </c>
      <c r="B46" s="15" t="s">
        <v>36</v>
      </c>
      <c r="C46" s="12">
        <v>38795</v>
      </c>
      <c r="D46" s="13">
        <v>25378</v>
      </c>
      <c r="E46" s="13">
        <v>12817</v>
      </c>
      <c r="F46" s="13">
        <v>12808</v>
      </c>
      <c r="G46" s="12">
        <v>12808</v>
      </c>
    </row>
    <row r="47" spans="1:7">
      <c r="A47" s="25">
        <v>39</v>
      </c>
      <c r="B47" s="16" t="s">
        <v>37</v>
      </c>
      <c r="C47" s="12">
        <v>37648</v>
      </c>
      <c r="D47" s="13">
        <v>25255</v>
      </c>
      <c r="E47" s="13">
        <v>15600</v>
      </c>
      <c r="F47" s="13">
        <v>11177</v>
      </c>
      <c r="G47" s="12">
        <v>10802</v>
      </c>
    </row>
    <row r="48" spans="1:7">
      <c r="A48" s="24">
        <v>40</v>
      </c>
      <c r="B48" s="15" t="s">
        <v>38</v>
      </c>
      <c r="C48" s="12">
        <v>33247</v>
      </c>
      <c r="D48" s="13">
        <v>26388</v>
      </c>
      <c r="E48" s="13">
        <v>16109</v>
      </c>
      <c r="F48" s="13">
        <v>14375</v>
      </c>
      <c r="G48" s="12">
        <v>12368</v>
      </c>
    </row>
    <row r="49" spans="1:7">
      <c r="A49" s="32" t="s">
        <v>84</v>
      </c>
      <c r="B49" s="32"/>
      <c r="C49" s="5">
        <f>SUM(C9:C48)</f>
        <v>1409146</v>
      </c>
      <c r="D49" s="5">
        <f t="shared" ref="D49:G49" si="0">SUM(D9:D48)</f>
        <v>1004480</v>
      </c>
      <c r="E49" s="5">
        <f t="shared" si="0"/>
        <v>560387</v>
      </c>
      <c r="F49" s="5">
        <f t="shared" si="0"/>
        <v>422904</v>
      </c>
      <c r="G49" s="5">
        <f t="shared" si="0"/>
        <v>408927</v>
      </c>
    </row>
    <row r="50" spans="1:7">
      <c r="A50" s="17"/>
      <c r="C50" s="36" t="s">
        <v>225</v>
      </c>
      <c r="D50" s="37"/>
      <c r="E50" s="26" t="s">
        <v>226</v>
      </c>
      <c r="F50" s="38">
        <v>42099.606817129628</v>
      </c>
      <c r="G50" s="39"/>
    </row>
    <row r="51" spans="1:7">
      <c r="A51" s="17"/>
      <c r="F51" s="28" t="s">
        <v>227</v>
      </c>
    </row>
    <row r="52" spans="1:7">
      <c r="A52" s="17"/>
    </row>
    <row r="55" spans="1:7" ht="12" customHeight="1">
      <c r="E55" s="27"/>
      <c r="F55" s="27"/>
    </row>
  </sheetData>
  <mergeCells count="4">
    <mergeCell ref="A49:B49"/>
    <mergeCell ref="C7:G7"/>
    <mergeCell ref="C50:D50"/>
    <mergeCell ref="F50:G50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8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5"/>
  <sheetViews>
    <sheetView workbookViewId="0">
      <selection activeCell="A4" sqref="A4"/>
    </sheetView>
  </sheetViews>
  <sheetFormatPr baseColWidth="10" defaultRowHeight="15"/>
  <cols>
    <col min="1" max="1" width="10.5703125" bestFit="1" customWidth="1"/>
    <col min="2" max="3" width="13.140625" bestFit="1" customWidth="1"/>
    <col min="4" max="4" width="26.28515625" bestFit="1" customWidth="1"/>
  </cols>
  <sheetData>
    <row r="3" spans="1:4">
      <c r="B3" t="s">
        <v>1</v>
      </c>
      <c r="C3" t="s">
        <v>2</v>
      </c>
      <c r="D3" t="s">
        <v>229</v>
      </c>
    </row>
    <row r="4" spans="1:4">
      <c r="A4" s="30"/>
      <c r="B4" s="30">
        <v>1409146</v>
      </c>
      <c r="C4" s="30">
        <v>1004480</v>
      </c>
      <c r="D4" s="30">
        <v>560387</v>
      </c>
    </row>
    <row r="5" spans="1:4">
      <c r="B5" s="31" t="e">
        <f>B4/A4</f>
        <v>#DIV/0!</v>
      </c>
      <c r="C5" s="31" t="e">
        <f>C4/A4</f>
        <v>#DIV/0!</v>
      </c>
      <c r="D5" s="31" t="e">
        <f>D4/A4</f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Dtto Loc</vt:lpstr>
      <vt:lpstr>Hoja1</vt:lpstr>
      <vt:lpstr>Mpal</vt:lpstr>
      <vt:lpstr>Dtto Fed</vt:lpstr>
      <vt:lpstr>Not</vt:lpstr>
      <vt:lpstr>Mpal!Títulos_a_imprimir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Lancon</dc:creator>
  <cp:lastModifiedBy>IEEM</cp:lastModifiedBy>
  <cp:lastPrinted>2015-05-11T16:53:44Z</cp:lastPrinted>
  <dcterms:created xsi:type="dcterms:W3CDTF">2015-02-19T05:27:27Z</dcterms:created>
  <dcterms:modified xsi:type="dcterms:W3CDTF">2016-06-20T21:18:08Z</dcterms:modified>
</cp:coreProperties>
</file>