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3\"/>
    </mc:Choice>
  </mc:AlternateContent>
  <bookViews>
    <workbookView xWindow="0" yWindow="0" windowWidth="28800" windowHeight="11610" xr2:uid="{00000000-000D-0000-FFFF-FFFF00000000}"/>
  </bookViews>
  <sheets>
    <sheet name="Proceso de ingreso" sheetId="1" r:id="rId1"/>
  </sheets>
  <definedNames>
    <definedName name="_xlnm._FilterDatabase" localSheetId="0" hidden="1">'Proceso de ingreso'!$E$15:$I$20</definedName>
    <definedName name="_xlnm.Print_Titles" localSheetId="0">'Proceso de ingreso'!$15:$15</definedName>
  </definedNames>
  <calcPr calcId="171027"/>
</workbook>
</file>

<file path=xl/calcChain.xml><?xml version="1.0" encoding="utf-8"?>
<calcChain xmlns="http://schemas.openxmlformats.org/spreadsheetml/2006/main">
  <c r="Y18" i="1" l="1"/>
  <c r="Y19" i="1"/>
  <c r="Y17" i="1"/>
  <c r="V18" i="1"/>
  <c r="V19" i="1"/>
  <c r="V17" i="1"/>
  <c r="S18" i="1"/>
  <c r="S19" i="1"/>
  <c r="S17" i="1"/>
  <c r="P18" i="1"/>
  <c r="P19" i="1"/>
  <c r="P17" i="1"/>
  <c r="M18" i="1"/>
  <c r="M19" i="1"/>
  <c r="M17" i="1"/>
  <c r="J18" i="1"/>
  <c r="J19" i="1"/>
  <c r="J17" i="1"/>
  <c r="G18" i="1"/>
  <c r="G19" i="1"/>
  <c r="G17" i="1"/>
  <c r="D18" i="1"/>
  <c r="D19" i="1"/>
  <c r="D17" i="1"/>
  <c r="C20" i="1"/>
  <c r="E20" i="1"/>
  <c r="F20" i="1"/>
  <c r="H20" i="1"/>
  <c r="I20" i="1"/>
  <c r="K20" i="1"/>
  <c r="L20" i="1"/>
  <c r="N20" i="1"/>
  <c r="O20" i="1"/>
  <c r="Q20" i="1"/>
  <c r="R20" i="1"/>
  <c r="T20" i="1"/>
  <c r="U20" i="1"/>
  <c r="W20" i="1"/>
  <c r="X20" i="1"/>
  <c r="V20" i="1" l="1"/>
  <c r="G20" i="1"/>
  <c r="J20" i="1"/>
  <c r="S20" i="1"/>
  <c r="Y20" i="1"/>
  <c r="P20" i="1"/>
  <c r="M20" i="1"/>
  <c r="D20" i="1"/>
  <c r="B20" i="1"/>
</calcChain>
</file>

<file path=xl/sharedStrings.xml><?xml version="1.0" encoding="utf-8"?>
<sst xmlns="http://schemas.openxmlformats.org/spreadsheetml/2006/main" count="47" uniqueCount="25">
  <si>
    <t>H</t>
  </si>
  <si>
    <t>M</t>
  </si>
  <si>
    <t>INSCRITOS</t>
  </si>
  <si>
    <t>INSCRITOS CON ELECCIÓN DE PRIMERA OPCIÓN</t>
  </si>
  <si>
    <t>CARRERA</t>
  </si>
  <si>
    <t>ASPIRANTES</t>
  </si>
  <si>
    <t>NOTA: FAVOR DE PONER EL NOMBRE DE LA CARRERA CONFORME A REGISTRO.</t>
  </si>
  <si>
    <t>NÚMERO DE APLICACIONES (Número de alúmnos que aplicaron exámen)</t>
  </si>
  <si>
    <t>ALUMNOS RECHAZADOS</t>
  </si>
  <si>
    <t>ALUMNOS CON DISCAPACIDAD</t>
  </si>
  <si>
    <t>ALUMNOS DE ORIGEN INDIGENA</t>
  </si>
  <si>
    <t>* FAVOR DE NO AUMENTAR NI QUITAR COLUMNAS</t>
  </si>
  <si>
    <t>TOTAL</t>
  </si>
  <si>
    <t>UNIVERSIDAD POLITÉCNICA:</t>
  </si>
  <si>
    <t>ALÚMNOS PROVENIENTES DE OTRAS UP´s</t>
  </si>
  <si>
    <t>SUBSECRETARÍA DE EDUCACIÓN SUPERIOR</t>
  </si>
  <si>
    <t>COORDINACIÓN GENERAL DE UNIVERSIDADES TECNOLÓGICAS Y POLITÉCNICAS</t>
  </si>
  <si>
    <t>COORDINACIÓN DE PLANEACIÓN Y GESTIÓN ADMINISTRATIVA</t>
  </si>
  <si>
    <t>BASE DE DATOS DEL PROCESO DE INGRESO</t>
  </si>
  <si>
    <t>INGENIERÍA/LICENCIATURA</t>
  </si>
  <si>
    <t>LICENCIATURA EN ADMINISTRACIÓN Y GESTIÓN DE PYMES</t>
  </si>
  <si>
    <t>INGENIERÍA ROBÓTICA</t>
  </si>
  <si>
    <t>INGENIERÍA EN ELECTRÓNICA Y TELECOMUNICACIONES</t>
  </si>
  <si>
    <t>UNIVERSIDAD POLITÉCNICA DE TEXCOCO</t>
  </si>
  <si>
    <t xml:space="preserve">SEPTIEMBRE-DICIEMBRE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</si>
</sst>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/>
    <xf numFmtId="0" fontId="6" fillId="3" borderId="1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19050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3812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"/>
  <sheetViews>
    <sheetView tabSelected="1" workbookViewId="0">
      <selection activeCell="H26" sqref="H26"/>
    </sheetView>
  </sheetViews>
  <sheetFormatPr baseColWidth="10" defaultRowHeight="12.75" x14ac:dyDescent="0.2"/>
  <cols>
    <col min="1" max="1" width="14.140625" customWidth="1"/>
    <col min="2" max="2" width="7.7109375" customWidth="1"/>
    <col min="3" max="4" width="7.140625" customWidth="1"/>
    <col min="5" max="5" width="7.7109375" style="6" customWidth="1"/>
    <col min="6" max="7" width="6.7109375" style="6" customWidth="1"/>
    <col min="8" max="10" width="7.7109375" style="6" customWidth="1"/>
    <col min="11" max="16" width="7.7109375" style="7" customWidth="1"/>
    <col min="17" max="17" width="9.7109375" customWidth="1"/>
    <col min="18" max="24" width="10" customWidth="1"/>
  </cols>
  <sheetData>
    <row r="1" spans="1:25" x14ac:dyDescent="0.2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x14ac:dyDescent="0.2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x14ac:dyDescent="0.2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x14ac:dyDescent="0.2">
      <c r="A5" s="29" t="s">
        <v>24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x14ac:dyDescent="0.2">
      <c r="A7" s="30" t="s">
        <v>18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s="2" customForma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5" s="2" customFormat="1" x14ac:dyDescent="0.2">
      <c r="A9" s="4" t="s">
        <v>13</v>
      </c>
      <c r="B9" s="4"/>
      <c r="C9" s="4"/>
      <c r="D9" s="4"/>
      <c r="E9" s="27" t="s">
        <v>23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5" s="2" customFormat="1" ht="7.5" customHeight="1" x14ac:dyDescent="0.2">
      <c r="E10" s="3"/>
      <c r="F10" s="3"/>
      <c r="G10" s="3"/>
      <c r="H10" s="3"/>
      <c r="I10" s="3"/>
      <c r="J10" s="3"/>
      <c r="K10" s="1"/>
      <c r="L10" s="1"/>
      <c r="M10" s="1"/>
      <c r="N10" s="1"/>
      <c r="O10" s="1"/>
      <c r="P10" s="1"/>
    </row>
    <row r="11" spans="1:25" s="2" customFormat="1" ht="11.25" customHeight="1" x14ac:dyDescent="0.2">
      <c r="E11" s="3"/>
      <c r="F11" s="3"/>
      <c r="G11" s="3"/>
      <c r="H11" s="3"/>
      <c r="I11" s="3"/>
      <c r="J11" s="3"/>
      <c r="K11" s="1"/>
      <c r="L11" s="1"/>
      <c r="M11" s="1"/>
      <c r="N11" s="1"/>
      <c r="O11" s="1"/>
      <c r="P11" s="1"/>
    </row>
    <row r="12" spans="1:25" s="2" customFormat="1" ht="11.25" customHeight="1" thickBot="1" x14ac:dyDescent="0.25">
      <c r="A12" s="40" t="s">
        <v>11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25" s="2" customFormat="1" ht="11.25" customHeight="1" thickTop="1" x14ac:dyDescent="0.2">
      <c r="A13" s="41" t="s">
        <v>19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3"/>
    </row>
    <row r="14" spans="1:25" s="2" customFormat="1" ht="11.25" customHeight="1" thickBot="1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6"/>
    </row>
    <row r="15" spans="1:25" s="5" customFormat="1" ht="77.25" customHeight="1" thickTop="1" x14ac:dyDescent="0.2">
      <c r="A15" s="34" t="s">
        <v>4</v>
      </c>
      <c r="B15" s="31" t="s">
        <v>7</v>
      </c>
      <c r="C15" s="32"/>
      <c r="D15" s="33"/>
      <c r="E15" s="31" t="s">
        <v>5</v>
      </c>
      <c r="F15" s="32"/>
      <c r="G15" s="33"/>
      <c r="H15" s="31" t="s">
        <v>2</v>
      </c>
      <c r="I15" s="32"/>
      <c r="J15" s="33"/>
      <c r="K15" s="31" t="s">
        <v>3</v>
      </c>
      <c r="L15" s="32"/>
      <c r="M15" s="33"/>
      <c r="N15" s="37" t="s">
        <v>8</v>
      </c>
      <c r="O15" s="38"/>
      <c r="P15" s="39"/>
      <c r="Q15" s="37" t="s">
        <v>14</v>
      </c>
      <c r="R15" s="38"/>
      <c r="S15" s="39"/>
      <c r="T15" s="37" t="s">
        <v>9</v>
      </c>
      <c r="U15" s="38"/>
      <c r="V15" s="39"/>
      <c r="W15" s="36" t="s">
        <v>10</v>
      </c>
      <c r="X15" s="36"/>
      <c r="Y15" s="36"/>
    </row>
    <row r="16" spans="1:25" s="2" customFormat="1" x14ac:dyDescent="0.2">
      <c r="A16" s="35"/>
      <c r="B16" s="8" t="s">
        <v>0</v>
      </c>
      <c r="C16" s="11" t="s">
        <v>1</v>
      </c>
      <c r="D16" s="18" t="s">
        <v>12</v>
      </c>
      <c r="E16" s="10" t="s">
        <v>0</v>
      </c>
      <c r="F16" s="9" t="s">
        <v>1</v>
      </c>
      <c r="G16" s="18" t="s">
        <v>12</v>
      </c>
      <c r="H16" s="11" t="s">
        <v>0</v>
      </c>
      <c r="I16" s="10" t="s">
        <v>1</v>
      </c>
      <c r="J16" s="18" t="s">
        <v>12</v>
      </c>
      <c r="K16" s="11" t="s">
        <v>0</v>
      </c>
      <c r="L16" s="10" t="s">
        <v>1</v>
      </c>
      <c r="M16" s="18" t="s">
        <v>12</v>
      </c>
      <c r="N16" s="13" t="s">
        <v>0</v>
      </c>
      <c r="O16" s="13" t="s">
        <v>1</v>
      </c>
      <c r="P16" s="13" t="s">
        <v>12</v>
      </c>
      <c r="Q16" s="14" t="s">
        <v>0</v>
      </c>
      <c r="R16" s="13" t="s">
        <v>1</v>
      </c>
      <c r="S16" s="13" t="s">
        <v>12</v>
      </c>
      <c r="T16" s="13" t="s">
        <v>0</v>
      </c>
      <c r="U16" s="13" t="s">
        <v>1</v>
      </c>
      <c r="V16" s="13" t="s">
        <v>12</v>
      </c>
      <c r="W16" s="14" t="s">
        <v>0</v>
      </c>
      <c r="X16" s="14" t="s">
        <v>1</v>
      </c>
      <c r="Y16" s="14" t="s">
        <v>12</v>
      </c>
    </row>
    <row r="17" spans="1:25" s="25" customFormat="1" ht="56.25" x14ac:dyDescent="0.2">
      <c r="A17" s="26" t="s">
        <v>20</v>
      </c>
      <c r="B17" s="23">
        <v>50</v>
      </c>
      <c r="C17" s="23">
        <v>52</v>
      </c>
      <c r="D17" s="23">
        <f>B17+C17</f>
        <v>102</v>
      </c>
      <c r="E17" s="21">
        <v>65</v>
      </c>
      <c r="F17" s="22">
        <v>64</v>
      </c>
      <c r="G17" s="22">
        <f>E17+F17</f>
        <v>129</v>
      </c>
      <c r="H17" s="21">
        <v>63</v>
      </c>
      <c r="I17" s="22">
        <v>59</v>
      </c>
      <c r="J17" s="22">
        <f>H17+I17</f>
        <v>122</v>
      </c>
      <c r="K17" s="21">
        <v>47</v>
      </c>
      <c r="L17" s="22">
        <v>40</v>
      </c>
      <c r="M17" s="22">
        <f>K17+L17</f>
        <v>87</v>
      </c>
      <c r="N17" s="22">
        <v>0</v>
      </c>
      <c r="O17" s="22">
        <v>3</v>
      </c>
      <c r="P17" s="22">
        <f>N17+O17</f>
        <v>3</v>
      </c>
      <c r="Q17" s="21">
        <v>0</v>
      </c>
      <c r="R17" s="22">
        <v>0</v>
      </c>
      <c r="S17" s="22">
        <f>Q17+R17</f>
        <v>0</v>
      </c>
      <c r="T17" s="22">
        <v>1</v>
      </c>
      <c r="U17" s="22">
        <v>0</v>
      </c>
      <c r="V17" s="22">
        <f>T17+U17</f>
        <v>1</v>
      </c>
      <c r="W17" s="21">
        <v>0</v>
      </c>
      <c r="X17" s="21">
        <v>0</v>
      </c>
      <c r="Y17" s="24">
        <f>W17+X17</f>
        <v>0</v>
      </c>
    </row>
    <row r="18" spans="1:25" s="25" customFormat="1" ht="22.5" x14ac:dyDescent="0.2">
      <c r="A18" s="26" t="s">
        <v>21</v>
      </c>
      <c r="B18" s="23">
        <v>45</v>
      </c>
      <c r="C18" s="23">
        <v>14</v>
      </c>
      <c r="D18" s="23">
        <f t="shared" ref="D18:D19" si="0">B18+C18</f>
        <v>59</v>
      </c>
      <c r="E18" s="21">
        <v>52</v>
      </c>
      <c r="F18" s="22">
        <v>15</v>
      </c>
      <c r="G18" s="22">
        <f t="shared" ref="G18:G19" si="1">E18+F18</f>
        <v>67</v>
      </c>
      <c r="H18" s="21">
        <v>50</v>
      </c>
      <c r="I18" s="22">
        <v>11</v>
      </c>
      <c r="J18" s="22">
        <f t="shared" ref="J18:J19" si="2">H18+I18</f>
        <v>61</v>
      </c>
      <c r="K18" s="21">
        <v>42</v>
      </c>
      <c r="L18" s="22">
        <v>8</v>
      </c>
      <c r="M18" s="22">
        <f t="shared" ref="M18:M19" si="3">K18+L18</f>
        <v>50</v>
      </c>
      <c r="N18" s="22">
        <v>0</v>
      </c>
      <c r="O18" s="22">
        <v>1</v>
      </c>
      <c r="P18" s="22">
        <f t="shared" ref="P18:P19" si="4">N18+O18</f>
        <v>1</v>
      </c>
      <c r="Q18" s="21">
        <v>0</v>
      </c>
      <c r="R18" s="22">
        <v>0</v>
      </c>
      <c r="S18" s="22">
        <f t="shared" ref="S18:S19" si="5">Q18+R18</f>
        <v>0</v>
      </c>
      <c r="T18" s="22">
        <v>0</v>
      </c>
      <c r="U18" s="22">
        <v>0</v>
      </c>
      <c r="V18" s="22">
        <f t="shared" ref="V18:V19" si="6">T18+U18</f>
        <v>0</v>
      </c>
      <c r="W18" s="21">
        <v>0</v>
      </c>
      <c r="X18" s="21">
        <v>0</v>
      </c>
      <c r="Y18" s="24">
        <f t="shared" ref="Y18:Y19" si="7">W18+X18</f>
        <v>0</v>
      </c>
    </row>
    <row r="19" spans="1:25" s="25" customFormat="1" ht="45" x14ac:dyDescent="0.2">
      <c r="A19" s="26" t="s">
        <v>22</v>
      </c>
      <c r="B19" s="23">
        <v>63</v>
      </c>
      <c r="C19" s="23">
        <v>21</v>
      </c>
      <c r="D19" s="23">
        <f t="shared" si="0"/>
        <v>84</v>
      </c>
      <c r="E19" s="21">
        <v>72</v>
      </c>
      <c r="F19" s="22">
        <v>24</v>
      </c>
      <c r="G19" s="22">
        <f t="shared" si="1"/>
        <v>96</v>
      </c>
      <c r="H19" s="21">
        <v>68</v>
      </c>
      <c r="I19" s="22">
        <v>18</v>
      </c>
      <c r="J19" s="22">
        <f t="shared" si="2"/>
        <v>86</v>
      </c>
      <c r="K19" s="21">
        <v>58</v>
      </c>
      <c r="L19" s="22">
        <v>12</v>
      </c>
      <c r="M19" s="22">
        <f t="shared" si="3"/>
        <v>70</v>
      </c>
      <c r="N19" s="22">
        <v>2</v>
      </c>
      <c r="O19" s="22"/>
      <c r="P19" s="22">
        <f t="shared" si="4"/>
        <v>2</v>
      </c>
      <c r="Q19" s="21">
        <v>0</v>
      </c>
      <c r="R19" s="22">
        <v>0</v>
      </c>
      <c r="S19" s="22">
        <f t="shared" si="5"/>
        <v>0</v>
      </c>
      <c r="T19" s="22">
        <v>0</v>
      </c>
      <c r="U19" s="22">
        <v>1</v>
      </c>
      <c r="V19" s="22">
        <f t="shared" si="6"/>
        <v>1</v>
      </c>
      <c r="W19" s="21">
        <v>0</v>
      </c>
      <c r="X19" s="21">
        <v>0</v>
      </c>
      <c r="Y19" s="24">
        <f t="shared" si="7"/>
        <v>0</v>
      </c>
    </row>
    <row r="20" spans="1:25" x14ac:dyDescent="0.2">
      <c r="A20" s="15" t="s">
        <v>12</v>
      </c>
      <c r="B20" s="16">
        <f t="shared" ref="B20:Y20" si="8">SUM(B17:B19)</f>
        <v>158</v>
      </c>
      <c r="C20" s="16">
        <f t="shared" si="8"/>
        <v>87</v>
      </c>
      <c r="D20" s="47">
        <f t="shared" si="8"/>
        <v>245</v>
      </c>
      <c r="E20" s="16">
        <f t="shared" si="8"/>
        <v>189</v>
      </c>
      <c r="F20" s="16">
        <f t="shared" si="8"/>
        <v>103</v>
      </c>
      <c r="G20" s="47">
        <f t="shared" si="8"/>
        <v>292</v>
      </c>
      <c r="H20" s="16">
        <f t="shared" si="8"/>
        <v>181</v>
      </c>
      <c r="I20" s="16">
        <f t="shared" si="8"/>
        <v>88</v>
      </c>
      <c r="J20" s="47">
        <f t="shared" si="8"/>
        <v>269</v>
      </c>
      <c r="K20" s="16">
        <f t="shared" si="8"/>
        <v>147</v>
      </c>
      <c r="L20" s="16">
        <f t="shared" si="8"/>
        <v>60</v>
      </c>
      <c r="M20" s="47">
        <f t="shared" si="8"/>
        <v>207</v>
      </c>
      <c r="N20" s="16">
        <f t="shared" si="8"/>
        <v>2</v>
      </c>
      <c r="O20" s="16">
        <f t="shared" si="8"/>
        <v>4</v>
      </c>
      <c r="P20" s="16">
        <f t="shared" si="8"/>
        <v>6</v>
      </c>
      <c r="Q20" s="16">
        <f t="shared" si="8"/>
        <v>0</v>
      </c>
      <c r="R20" s="16">
        <f t="shared" si="8"/>
        <v>0</v>
      </c>
      <c r="S20" s="16">
        <f t="shared" si="8"/>
        <v>0</v>
      </c>
      <c r="T20" s="16">
        <f t="shared" si="8"/>
        <v>1</v>
      </c>
      <c r="U20" s="16">
        <f t="shared" si="8"/>
        <v>1</v>
      </c>
      <c r="V20" s="16">
        <f t="shared" si="8"/>
        <v>2</v>
      </c>
      <c r="W20" s="16">
        <f t="shared" si="8"/>
        <v>0</v>
      </c>
      <c r="X20" s="16">
        <f t="shared" si="8"/>
        <v>0</v>
      </c>
      <c r="Y20" s="15">
        <f t="shared" si="8"/>
        <v>0</v>
      </c>
    </row>
    <row r="22" spans="1:25" x14ac:dyDescent="0.2">
      <c r="A22" s="12" t="s">
        <v>6</v>
      </c>
    </row>
  </sheetData>
  <mergeCells count="17">
    <mergeCell ref="A12:P12"/>
    <mergeCell ref="A15:A16"/>
    <mergeCell ref="N15:P15"/>
    <mergeCell ref="Q15:S15"/>
    <mergeCell ref="T15:V15"/>
    <mergeCell ref="A13:Y14"/>
    <mergeCell ref="B15:D15"/>
    <mergeCell ref="E15:G15"/>
    <mergeCell ref="H15:J15"/>
    <mergeCell ref="K15:M15"/>
    <mergeCell ref="W15:Y15"/>
    <mergeCell ref="E9:W9"/>
    <mergeCell ref="A1:Y1"/>
    <mergeCell ref="A2:Y2"/>
    <mergeCell ref="A3:Y3"/>
    <mergeCell ref="A5:Y5"/>
    <mergeCell ref="A7:Y7"/>
  </mergeCells>
  <phoneticPr fontId="0" type="noConversion"/>
  <printOptions horizontalCentered="1"/>
  <pageMargins left="0.39370078740157483" right="0.31496062992125984" top="1.32" bottom="0.62992125984251968" header="0.31496062992125984" footer="0.19685039370078741"/>
  <pageSetup scale="60" orientation="landscape" r:id="rId1"/>
  <headerFooter alignWithMargins="0">
    <oddFooter xml:space="preserve">&amp;L&amp;"Arial,Negrita"2. BASE DE INGRESO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de ingreso</vt:lpstr>
      <vt:lpstr>'Proceso de ingreso'!Títulos_a_imprimir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uptex-diresc</cp:lastModifiedBy>
  <cp:lastPrinted>2013-10-02T17:40:59Z</cp:lastPrinted>
  <dcterms:created xsi:type="dcterms:W3CDTF">2001-11-26T19:56:54Z</dcterms:created>
  <dcterms:modified xsi:type="dcterms:W3CDTF">2017-12-13T19:53:25Z</dcterms:modified>
</cp:coreProperties>
</file>