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5\"/>
    </mc:Choice>
  </mc:AlternateContent>
  <bookViews>
    <workbookView xWindow="0" yWindow="0" windowWidth="28800" windowHeight="11610" xr2:uid="{00000000-000D-0000-FFFF-FFFF00000000}"/>
  </bookViews>
  <sheets>
    <sheet name="LIC-ING" sheetId="1" r:id="rId1"/>
  </sheets>
  <calcPr calcId="171027"/>
</workbook>
</file>

<file path=xl/calcChain.xml><?xml version="1.0" encoding="utf-8"?>
<calcChain xmlns="http://schemas.openxmlformats.org/spreadsheetml/2006/main">
  <c r="G26" i="1" l="1"/>
  <c r="G27" i="1"/>
  <c r="AN27" i="1" l="1"/>
  <c r="AN26" i="1"/>
  <c r="AN25" i="1"/>
  <c r="AM23" i="1"/>
  <c r="AL23" i="1"/>
  <c r="AN23" i="1" l="1"/>
  <c r="AT27" i="1"/>
  <c r="AT26" i="1"/>
  <c r="AT25" i="1"/>
  <c r="AS23" i="1"/>
  <c r="AR23" i="1"/>
  <c r="AQ27" i="1"/>
  <c r="AQ26" i="1"/>
  <c r="AQ25" i="1"/>
  <c r="AP23" i="1"/>
  <c r="AO23" i="1"/>
  <c r="AT23" i="1" l="1"/>
  <c r="AQ23" i="1"/>
  <c r="AI26" i="1"/>
  <c r="AJ26" i="1"/>
  <c r="AI27" i="1"/>
  <c r="AJ27" i="1"/>
  <c r="AJ25" i="1"/>
  <c r="AI25" i="1"/>
  <c r="G25" i="1" l="1"/>
  <c r="F23" i="1"/>
  <c r="E23" i="1"/>
  <c r="AH27" i="1"/>
  <c r="AH26" i="1"/>
  <c r="AH25" i="1"/>
  <c r="AG23" i="1"/>
  <c r="AF23" i="1"/>
  <c r="G23" i="1" l="1"/>
  <c r="AH23" i="1"/>
  <c r="AE27" i="1"/>
  <c r="AE26" i="1"/>
  <c r="AE25" i="1"/>
  <c r="AD23" i="1"/>
  <c r="AC23" i="1"/>
  <c r="C23" i="1"/>
  <c r="H23" i="1"/>
  <c r="I23" i="1"/>
  <c r="K23" i="1"/>
  <c r="L23" i="1"/>
  <c r="N23" i="1"/>
  <c r="O23" i="1"/>
  <c r="Q23" i="1"/>
  <c r="R23" i="1"/>
  <c r="T23" i="1"/>
  <c r="U23" i="1"/>
  <c r="W23" i="1"/>
  <c r="X23" i="1"/>
  <c r="Z23" i="1"/>
  <c r="AA23" i="1"/>
  <c r="B23" i="1"/>
  <c r="AI23" i="1" l="1"/>
  <c r="AJ23" i="1"/>
  <c r="AE23" i="1"/>
  <c r="AB27" i="1"/>
  <c r="AB26" i="1"/>
  <c r="AB25" i="1"/>
  <c r="Y27" i="1"/>
  <c r="Y26" i="1"/>
  <c r="Y25" i="1"/>
  <c r="Y23" i="1" l="1"/>
  <c r="AB23" i="1"/>
  <c r="V25" i="1"/>
  <c r="V26" i="1"/>
  <c r="V27" i="1"/>
  <c r="S25" i="1"/>
  <c r="S26" i="1"/>
  <c r="S27" i="1"/>
  <c r="P25" i="1"/>
  <c r="P26" i="1"/>
  <c r="P27" i="1"/>
  <c r="M25" i="1"/>
  <c r="M26" i="1"/>
  <c r="M27" i="1"/>
  <c r="J25" i="1"/>
  <c r="J26" i="1"/>
  <c r="J27" i="1"/>
  <c r="D25" i="1"/>
  <c r="D27" i="1"/>
  <c r="AK27" i="1" l="1"/>
  <c r="AK26" i="1"/>
  <c r="AK25" i="1"/>
  <c r="D23" i="1"/>
  <c r="J23" i="1"/>
  <c r="M23" i="1"/>
  <c r="P23" i="1"/>
  <c r="S23" i="1"/>
  <c r="V23" i="1"/>
  <c r="AK23" i="1" l="1"/>
</calcChain>
</file>

<file path=xl/sharedStrings.xml><?xml version="1.0" encoding="utf-8"?>
<sst xmlns="http://schemas.openxmlformats.org/spreadsheetml/2006/main" count="78" uniqueCount="35">
  <si>
    <t xml:space="preserve">SUBSECRETARIA DE EDUCACIÓN SUPERIOR </t>
  </si>
  <si>
    <t xml:space="preserve">C U A T R I M E S T R E S </t>
  </si>
  <si>
    <t>ALUMNOS</t>
  </si>
  <si>
    <t>TOTAL</t>
  </si>
  <si>
    <t>H</t>
  </si>
  <si>
    <t>M</t>
  </si>
  <si>
    <t>COORDINACIÓN GENERAL DE UNIVERSIDADES TECNOLÓGICAS Y POLITÉCNICAS</t>
  </si>
  <si>
    <t>COORDINACIÓN DE PLANEACIÓN Y GESTIÓN ADMINISTRATIVA</t>
  </si>
  <si>
    <t>CARRERAS UP LICENCIATURA/INGENIERÍA</t>
  </si>
  <si>
    <t>2o. Cuat</t>
  </si>
  <si>
    <t>3o. Cuat</t>
  </si>
  <si>
    <t>4o. Cuat</t>
  </si>
  <si>
    <t>5o.cuat.</t>
  </si>
  <si>
    <t>6o. Cuat.</t>
  </si>
  <si>
    <t>7o. Cuat.</t>
  </si>
  <si>
    <t>8o. Cuat.</t>
  </si>
  <si>
    <t>9o. Cuat.</t>
  </si>
  <si>
    <t>UBICACIÓN DE LA UNIVERSIDAD POLITÉCNICA</t>
  </si>
  <si>
    <t>MATRÍCULA  ALCANZADA POR CARRERA Y CUATRIMESTRE INGENIERÍA/LICENCIATURA</t>
  </si>
  <si>
    <t>MATRÍCULA TOTAL</t>
  </si>
  <si>
    <t>10mo. Cuat.</t>
  </si>
  <si>
    <t>NOTA: FAVOR DE PONER EL NOMBRE DE LA CARRERA CONFORME A REGISTRO Y SI ES EL CASO AGREGAR HASTA EL ÚLTIMO CUATRIMESTRE QUE SE TENGA.</t>
  </si>
  <si>
    <t>1er. Cuat NUEVOS INGRESOS</t>
  </si>
  <si>
    <t>1er. Cuat REINGRESO</t>
  </si>
  <si>
    <t>ALUMNOS CON DISCAPACIDAD</t>
  </si>
  <si>
    <t>ALUMNOS DE ORIGEN INDÍGENA</t>
  </si>
  <si>
    <t>ALUMNOS QUE ESTAN REALIZANDO ESTADÍA, SERVICIO SOCIAL Y/O PRÁCTICAS PROFESIONALES</t>
  </si>
  <si>
    <t>CICLO ESCOLAR 2014-2015</t>
  </si>
  <si>
    <t>NOTA: SE PONDRAN TODOS LOS PROGRAMAS EDUCATIVOS GLOBAL</t>
  </si>
  <si>
    <t>MAYO-AGOSTO 2015</t>
  </si>
  <si>
    <t>UNIVERSIDAD POLITÉCNICA DE TEXCOCO</t>
  </si>
  <si>
    <t>PROL. DE ARTEAGA 406 S/N,COL. SAN PEDRO; TEXCOCO EDO DE MÉXICO</t>
  </si>
  <si>
    <t>LICENCIATURA EN ADMINISTRACIÓN Y GESTIÓN DE PEQUEÑAS Y MEDIANAS EMPRESAS</t>
  </si>
  <si>
    <t>LICENCIATURA EN INGENIERÍA ELECTRÓNICA Y TELECOMUNICACIONES</t>
  </si>
  <si>
    <t>LICIENCIATURA EN INGENIERÍA ROBÓTICA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</si>
</sst>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>
    <font>
      <sz val="11"/>
      <color theme="1"/>
      <name val="Calibri"/>
      <family val="2"/>
      <scheme val="minor"/>
    </font>
    <font>
      <sz val="9"/>
      <name val="Courier (W1)"/>
      <family val="3"/>
    </font>
    <font>
      <b/>
      <sz val="13"/>
      <name val="Arial Rounded MT Bold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Arial Rounded MT Bold"/>
      <family val="2"/>
    </font>
    <font>
      <b/>
      <sz val="14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10" fillId="4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Continuous" vertical="center"/>
    </xf>
    <xf numFmtId="0" fontId="7" fillId="6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1" fontId="8" fillId="7" borderId="2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1" fontId="8" fillId="8" borderId="3" xfId="0" applyNumberFormat="1" applyFont="1" applyFill="1" applyBorder="1" applyAlignment="1">
      <alignment horizontal="center" vertical="center"/>
    </xf>
    <xf numFmtId="1" fontId="8" fillId="8" borderId="6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3</xdr:col>
      <xdr:colOff>202565</xdr:colOff>
      <xdr:row>4</xdr:row>
      <xdr:rowOff>104140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T29"/>
  <sheetViews>
    <sheetView showGridLines="0" tabSelected="1" workbookViewId="0">
      <selection activeCell="A9" sqref="A9:AJ9"/>
    </sheetView>
  </sheetViews>
  <sheetFormatPr baseColWidth="10" defaultRowHeight="15"/>
  <cols>
    <col min="1" max="1" width="27.7109375" customWidth="1"/>
    <col min="2" max="3" width="5.28515625" customWidth="1"/>
    <col min="4" max="4" width="5.42578125" customWidth="1"/>
    <col min="5" max="6" width="5.28515625" customWidth="1"/>
    <col min="7" max="7" width="5.42578125" customWidth="1"/>
    <col min="8" max="9" width="5.28515625" customWidth="1"/>
    <col min="10" max="10" width="6.28515625" customWidth="1"/>
    <col min="11" max="12" width="5.28515625" customWidth="1"/>
    <col min="13" max="13" width="6.42578125" customWidth="1"/>
    <col min="14" max="15" width="5.28515625" customWidth="1"/>
    <col min="16" max="16" width="6.28515625" customWidth="1"/>
    <col min="17" max="21" width="5.28515625" customWidth="1"/>
    <col min="22" max="22" width="6.28515625" customWidth="1"/>
    <col min="23" max="36" width="5.28515625" customWidth="1"/>
    <col min="37" max="37" width="7.140625" customWidth="1"/>
    <col min="38" max="38" width="7.7109375" customWidth="1"/>
    <col min="39" max="39" width="6.140625" customWidth="1"/>
    <col min="40" max="40" width="7.5703125" customWidth="1"/>
    <col min="41" max="46" width="5.28515625" customWidth="1"/>
  </cols>
  <sheetData>
    <row r="4" spans="1:46" ht="17.45" customHeight="1">
      <c r="A4" s="44" t="s">
        <v>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1"/>
      <c r="AL4" s="1"/>
      <c r="AM4" s="1"/>
      <c r="AN4" s="1"/>
      <c r="AO4" s="1"/>
      <c r="AP4" s="1"/>
      <c r="AQ4" s="1"/>
      <c r="AR4" s="1"/>
      <c r="AS4" s="1"/>
    </row>
    <row r="5" spans="1:46" ht="14.1" customHeight="1">
      <c r="A5" s="44" t="s">
        <v>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1"/>
      <c r="AL5" s="1"/>
      <c r="AM5" s="1"/>
      <c r="AN5" s="1"/>
      <c r="AO5" s="1"/>
      <c r="AP5" s="1"/>
      <c r="AQ5" s="1"/>
      <c r="AR5" s="1"/>
      <c r="AS5" s="1"/>
    </row>
    <row r="6" spans="1:46" ht="15" customHeight="1">
      <c r="A6" s="44" t="s">
        <v>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1"/>
      <c r="AL6" s="1"/>
      <c r="AM6" s="1"/>
      <c r="AN6" s="1"/>
      <c r="AO6" s="1"/>
      <c r="AP6" s="1"/>
      <c r="AQ6" s="1"/>
      <c r="AR6" s="1"/>
      <c r="AS6" s="1"/>
    </row>
    <row r="7" spans="1:46" ht="11.25" customHeight="1">
      <c r="A7" s="18"/>
      <c r="B7" s="18"/>
      <c r="C7" s="18"/>
      <c r="D7" s="18"/>
      <c r="E7" s="23"/>
      <c r="F7" s="23"/>
      <c r="G7" s="23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20"/>
      <c r="AD7" s="20"/>
      <c r="AE7" s="20"/>
      <c r="AF7" s="23"/>
      <c r="AG7" s="23"/>
      <c r="AH7" s="23"/>
      <c r="AI7" s="18"/>
      <c r="AJ7" s="18"/>
      <c r="AK7" s="1"/>
      <c r="AL7" s="27"/>
      <c r="AM7" s="27"/>
      <c r="AN7" s="27"/>
      <c r="AO7" s="25"/>
      <c r="AP7" s="25"/>
      <c r="AQ7" s="25"/>
      <c r="AR7" s="25"/>
      <c r="AS7" s="25"/>
      <c r="AT7" s="25"/>
    </row>
    <row r="8" spans="1:46" ht="11.25" customHeight="1">
      <c r="A8" s="22"/>
      <c r="B8" s="22"/>
      <c r="C8" s="22"/>
      <c r="D8" s="22"/>
      <c r="E8" s="23"/>
      <c r="F8" s="23"/>
      <c r="G8" s="23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/>
      <c r="AG8" s="23"/>
      <c r="AH8" s="23"/>
      <c r="AI8" s="22"/>
      <c r="AJ8" s="22"/>
      <c r="AK8" s="1"/>
      <c r="AL8" s="27"/>
      <c r="AM8" s="27"/>
      <c r="AN8" s="27"/>
      <c r="AO8" s="25"/>
      <c r="AP8" s="25"/>
      <c r="AQ8" s="25"/>
      <c r="AR8" s="25"/>
      <c r="AS8" s="25"/>
      <c r="AT8" s="25"/>
    </row>
    <row r="9" spans="1:46" ht="16.5" customHeight="1">
      <c r="A9" s="44" t="s">
        <v>18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1"/>
      <c r="AL9" s="1"/>
      <c r="AM9" s="1"/>
      <c r="AN9" s="1"/>
      <c r="AO9" s="1"/>
      <c r="AP9" s="1"/>
      <c r="AQ9" s="1"/>
      <c r="AR9" s="1"/>
      <c r="AS9" s="1"/>
    </row>
    <row r="10" spans="1:46" ht="16.5" customHeight="1">
      <c r="A10" s="18"/>
      <c r="B10" s="18"/>
      <c r="C10" s="18"/>
      <c r="D10" s="18"/>
      <c r="E10" s="23"/>
      <c r="F10" s="23"/>
      <c r="G10" s="23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20"/>
      <c r="AD10" s="20"/>
      <c r="AE10" s="20"/>
      <c r="AF10" s="23"/>
      <c r="AG10" s="23"/>
      <c r="AH10" s="23"/>
      <c r="AI10" s="18"/>
      <c r="AJ10" s="18"/>
      <c r="AK10" s="1"/>
      <c r="AL10" s="27"/>
      <c r="AM10" s="27"/>
      <c r="AN10" s="27"/>
      <c r="AO10" s="25"/>
      <c r="AP10" s="25"/>
      <c r="AQ10" s="25"/>
      <c r="AR10" s="25"/>
      <c r="AS10" s="25"/>
      <c r="AT10" s="25"/>
    </row>
    <row r="11" spans="1:46" ht="18.75" customHeight="1">
      <c r="A11" s="45" t="s">
        <v>29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</row>
    <row r="12" spans="1:46" ht="18.75" customHeight="1">
      <c r="A12" s="21"/>
      <c r="B12" s="21"/>
      <c r="C12" s="21"/>
      <c r="D12" s="21"/>
      <c r="E12" s="24"/>
      <c r="F12" s="24"/>
      <c r="G12" s="24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4"/>
      <c r="AG12" s="24"/>
      <c r="AH12" s="24"/>
      <c r="AI12" s="21"/>
      <c r="AJ12" s="21"/>
      <c r="AL12" s="28"/>
      <c r="AM12" s="28"/>
      <c r="AN12" s="28"/>
      <c r="AO12" s="26"/>
      <c r="AP12" s="26"/>
      <c r="AQ12" s="26"/>
      <c r="AR12" s="26"/>
      <c r="AS12" s="26"/>
      <c r="AT12" s="26"/>
    </row>
    <row r="13" spans="1:46" ht="18.75" customHeight="1">
      <c r="A13" s="46" t="s">
        <v>28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4"/>
      <c r="AG13" s="24"/>
      <c r="AH13" s="24"/>
      <c r="AI13" s="21"/>
      <c r="AJ13" s="21"/>
      <c r="AL13" s="28"/>
      <c r="AM13" s="28"/>
      <c r="AN13" s="28"/>
      <c r="AO13" s="26"/>
      <c r="AP13" s="26"/>
      <c r="AQ13" s="26"/>
      <c r="AR13" s="26"/>
      <c r="AS13" s="26"/>
      <c r="AT13" s="26"/>
    </row>
    <row r="14" spans="1:46" ht="6" customHeight="1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4"/>
      <c r="Y14" s="4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ht="15" customHeight="1">
      <c r="A15" s="49" t="s">
        <v>30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1"/>
      <c r="AL15" s="5"/>
      <c r="AM15" s="5"/>
      <c r="AN15" s="5"/>
      <c r="AO15" s="5"/>
      <c r="AP15" s="5"/>
      <c r="AQ15" s="5"/>
      <c r="AR15" s="5"/>
      <c r="AS15" s="5"/>
    </row>
    <row r="16" spans="1:46" ht="6" customHeight="1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4"/>
      <c r="AL16" s="1"/>
      <c r="AM16" s="1"/>
      <c r="AN16" s="1"/>
      <c r="AO16" s="1"/>
      <c r="AP16" s="1"/>
      <c r="AQ16" s="1"/>
      <c r="AR16" s="1"/>
      <c r="AS16" s="1"/>
    </row>
    <row r="17" spans="1:46" ht="15" customHeight="1">
      <c r="A17" s="62" t="s">
        <v>17</v>
      </c>
      <c r="B17" s="62"/>
      <c r="C17" s="62"/>
      <c r="D17" s="62"/>
      <c r="E17" s="62"/>
      <c r="F17" s="62"/>
      <c r="G17" s="62"/>
      <c r="H17" s="62"/>
      <c r="I17" s="58" t="s">
        <v>31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6"/>
      <c r="AM17" s="7"/>
      <c r="AN17" s="6"/>
      <c r="AO17" s="6"/>
      <c r="AP17" s="7"/>
      <c r="AQ17" s="6"/>
      <c r="AR17" s="6"/>
      <c r="AS17" s="6"/>
    </row>
    <row r="18" spans="1:46" ht="6" customHeight="1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1"/>
      <c r="AL18" s="9"/>
      <c r="AM18" s="8"/>
      <c r="AN18" s="8"/>
      <c r="AO18" s="9"/>
      <c r="AP18" s="8"/>
      <c r="AQ18" s="8"/>
      <c r="AR18" s="8"/>
      <c r="AS18" s="10"/>
    </row>
    <row r="19" spans="1:46">
      <c r="A19" s="41" t="s">
        <v>27</v>
      </c>
      <c r="B19" s="66" t="s">
        <v>1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8"/>
      <c r="AL19" s="9"/>
      <c r="AM19" s="8"/>
      <c r="AN19" s="8"/>
      <c r="AO19" s="9"/>
      <c r="AP19" s="8"/>
      <c r="AQ19" s="8"/>
      <c r="AR19" s="8"/>
      <c r="AS19" s="10"/>
    </row>
    <row r="20" spans="1:46" ht="9.9499999999999993" customHeight="1">
      <c r="A20" s="42"/>
      <c r="B20" s="38" t="s">
        <v>2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40"/>
      <c r="AL20" s="9"/>
      <c r="AM20" s="8"/>
      <c r="AN20" s="8"/>
      <c r="AO20" s="9"/>
      <c r="AP20" s="8"/>
      <c r="AQ20" s="8"/>
      <c r="AR20" s="8"/>
      <c r="AS20" s="10"/>
    </row>
    <row r="21" spans="1:46" ht="60" customHeight="1">
      <c r="A21" s="42"/>
      <c r="B21" s="63" t="s">
        <v>22</v>
      </c>
      <c r="C21" s="64"/>
      <c r="D21" s="65"/>
      <c r="E21" s="63" t="s">
        <v>23</v>
      </c>
      <c r="F21" s="64"/>
      <c r="G21" s="65"/>
      <c r="H21" s="11" t="s">
        <v>9</v>
      </c>
      <c r="I21" s="11"/>
      <c r="J21" s="11"/>
      <c r="K21" s="11" t="s">
        <v>10</v>
      </c>
      <c r="L21" s="11"/>
      <c r="M21" s="11"/>
      <c r="N21" s="11" t="s">
        <v>11</v>
      </c>
      <c r="O21" s="11"/>
      <c r="P21" s="11"/>
      <c r="Q21" s="11" t="s">
        <v>12</v>
      </c>
      <c r="R21" s="11"/>
      <c r="S21" s="16"/>
      <c r="T21" s="38" t="s">
        <v>13</v>
      </c>
      <c r="U21" s="39"/>
      <c r="V21" s="40"/>
      <c r="W21" s="38" t="s">
        <v>14</v>
      </c>
      <c r="X21" s="39"/>
      <c r="Y21" s="40"/>
      <c r="Z21" s="38" t="s">
        <v>15</v>
      </c>
      <c r="AA21" s="39"/>
      <c r="AB21" s="40"/>
      <c r="AC21" s="38" t="s">
        <v>16</v>
      </c>
      <c r="AD21" s="39"/>
      <c r="AE21" s="40"/>
      <c r="AF21" s="38" t="s">
        <v>20</v>
      </c>
      <c r="AG21" s="39"/>
      <c r="AH21" s="40"/>
      <c r="AI21" s="55" t="s">
        <v>3</v>
      </c>
      <c r="AJ21" s="56"/>
      <c r="AK21" s="57"/>
      <c r="AL21" s="35" t="s">
        <v>26</v>
      </c>
      <c r="AM21" s="36"/>
      <c r="AN21" s="37"/>
      <c r="AO21" s="35" t="s">
        <v>24</v>
      </c>
      <c r="AP21" s="36"/>
      <c r="AQ21" s="37"/>
      <c r="AR21" s="35" t="s">
        <v>25</v>
      </c>
      <c r="AS21" s="36"/>
      <c r="AT21" s="37"/>
    </row>
    <row r="22" spans="1:46" ht="13.9" customHeight="1">
      <c r="A22" s="43"/>
      <c r="B22" s="12" t="s">
        <v>4</v>
      </c>
      <c r="C22" s="12" t="s">
        <v>5</v>
      </c>
      <c r="D22" s="12" t="s">
        <v>3</v>
      </c>
      <c r="E22" s="12" t="s">
        <v>4</v>
      </c>
      <c r="F22" s="12" t="s">
        <v>5</v>
      </c>
      <c r="G22" s="12" t="s">
        <v>3</v>
      </c>
      <c r="H22" s="12" t="s">
        <v>4</v>
      </c>
      <c r="I22" s="12" t="s">
        <v>5</v>
      </c>
      <c r="J22" s="12" t="s">
        <v>3</v>
      </c>
      <c r="K22" s="12" t="s">
        <v>4</v>
      </c>
      <c r="L22" s="12" t="s">
        <v>5</v>
      </c>
      <c r="M22" s="12" t="s">
        <v>3</v>
      </c>
      <c r="N22" s="12" t="s">
        <v>4</v>
      </c>
      <c r="O22" s="12" t="s">
        <v>5</v>
      </c>
      <c r="P22" s="12" t="s">
        <v>3</v>
      </c>
      <c r="Q22" s="12" t="s">
        <v>4</v>
      </c>
      <c r="R22" s="12" t="s">
        <v>5</v>
      </c>
      <c r="S22" s="12" t="s">
        <v>3</v>
      </c>
      <c r="T22" s="12" t="s">
        <v>4</v>
      </c>
      <c r="U22" s="12" t="s">
        <v>5</v>
      </c>
      <c r="V22" s="12" t="s">
        <v>3</v>
      </c>
      <c r="W22" s="12" t="s">
        <v>4</v>
      </c>
      <c r="X22" s="12" t="s">
        <v>5</v>
      </c>
      <c r="Y22" s="12" t="s">
        <v>3</v>
      </c>
      <c r="Z22" s="12" t="s">
        <v>4</v>
      </c>
      <c r="AA22" s="12" t="s">
        <v>5</v>
      </c>
      <c r="AB22" s="12" t="s">
        <v>3</v>
      </c>
      <c r="AC22" s="12" t="s">
        <v>4</v>
      </c>
      <c r="AD22" s="12" t="s">
        <v>5</v>
      </c>
      <c r="AE22" s="12" t="s">
        <v>3</v>
      </c>
      <c r="AF22" s="12" t="s">
        <v>4</v>
      </c>
      <c r="AG22" s="12" t="s">
        <v>5</v>
      </c>
      <c r="AH22" s="12" t="s">
        <v>3</v>
      </c>
      <c r="AI22" s="12" t="s">
        <v>4</v>
      </c>
      <c r="AJ22" s="11" t="s">
        <v>5</v>
      </c>
      <c r="AK22" s="17" t="s">
        <v>3</v>
      </c>
      <c r="AL22" s="12" t="s">
        <v>4</v>
      </c>
      <c r="AM22" s="12" t="s">
        <v>5</v>
      </c>
      <c r="AN22" s="12" t="s">
        <v>3</v>
      </c>
      <c r="AO22" s="12" t="s">
        <v>4</v>
      </c>
      <c r="AP22" s="12" t="s">
        <v>5</v>
      </c>
      <c r="AQ22" s="12" t="s">
        <v>3</v>
      </c>
      <c r="AR22" s="12" t="s">
        <v>4</v>
      </c>
      <c r="AS22" s="12" t="s">
        <v>5</v>
      </c>
      <c r="AT22" s="12" t="s">
        <v>3</v>
      </c>
    </row>
    <row r="23" spans="1:46" ht="34.5" customHeight="1">
      <c r="A23" s="19" t="s">
        <v>19</v>
      </c>
      <c r="B23" s="29">
        <f t="shared" ref="B23:AH23" si="0">SUM(B25:B27)</f>
        <v>0</v>
      </c>
      <c r="C23" s="29">
        <f t="shared" si="0"/>
        <v>0</v>
      </c>
      <c r="D23" s="30">
        <f t="shared" si="0"/>
        <v>0</v>
      </c>
      <c r="E23" s="29">
        <f t="shared" si="0"/>
        <v>0</v>
      </c>
      <c r="F23" s="29">
        <f t="shared" si="0"/>
        <v>0</v>
      </c>
      <c r="G23" s="30">
        <f t="shared" si="0"/>
        <v>0</v>
      </c>
      <c r="H23" s="29">
        <f t="shared" si="0"/>
        <v>0</v>
      </c>
      <c r="I23" s="29">
        <f t="shared" si="0"/>
        <v>0</v>
      </c>
      <c r="J23" s="30">
        <f t="shared" si="0"/>
        <v>0</v>
      </c>
      <c r="K23" s="29">
        <f t="shared" si="0"/>
        <v>100</v>
      </c>
      <c r="L23" s="29">
        <f t="shared" si="0"/>
        <v>71</v>
      </c>
      <c r="M23" s="30">
        <f t="shared" si="0"/>
        <v>171</v>
      </c>
      <c r="N23" s="29">
        <f t="shared" si="0"/>
        <v>0</v>
      </c>
      <c r="O23" s="29">
        <f t="shared" si="0"/>
        <v>0</v>
      </c>
      <c r="P23" s="30">
        <f t="shared" si="0"/>
        <v>0</v>
      </c>
      <c r="Q23" s="29">
        <f t="shared" si="0"/>
        <v>0</v>
      </c>
      <c r="R23" s="29">
        <f t="shared" si="0"/>
        <v>0</v>
      </c>
      <c r="S23" s="30">
        <f t="shared" si="0"/>
        <v>0</v>
      </c>
      <c r="T23" s="29">
        <f t="shared" si="0"/>
        <v>82</v>
      </c>
      <c r="U23" s="29">
        <f t="shared" si="0"/>
        <v>52</v>
      </c>
      <c r="V23" s="30">
        <f t="shared" si="0"/>
        <v>134</v>
      </c>
      <c r="W23" s="29">
        <f t="shared" si="0"/>
        <v>1</v>
      </c>
      <c r="X23" s="29">
        <f t="shared" si="0"/>
        <v>0</v>
      </c>
      <c r="Y23" s="30">
        <f t="shared" si="0"/>
        <v>1</v>
      </c>
      <c r="Z23" s="29">
        <f t="shared" si="0"/>
        <v>0</v>
      </c>
      <c r="AA23" s="29">
        <f t="shared" si="0"/>
        <v>0</v>
      </c>
      <c r="AB23" s="30">
        <f t="shared" si="0"/>
        <v>0</v>
      </c>
      <c r="AC23" s="29">
        <f t="shared" si="0"/>
        <v>72</v>
      </c>
      <c r="AD23" s="29">
        <f t="shared" si="0"/>
        <v>38</v>
      </c>
      <c r="AE23" s="30">
        <f t="shared" si="0"/>
        <v>110</v>
      </c>
      <c r="AF23" s="29">
        <f t="shared" si="0"/>
        <v>22</v>
      </c>
      <c r="AG23" s="29">
        <f t="shared" si="0"/>
        <v>14</v>
      </c>
      <c r="AH23" s="30">
        <f t="shared" si="0"/>
        <v>36</v>
      </c>
      <c r="AI23" s="29">
        <f>B23+E23+H23+K23+N23+Q23+T23+W23+Z23+AC23+AF23</f>
        <v>277</v>
      </c>
      <c r="AJ23" s="29">
        <f t="shared" ref="AJ23:AK23" si="1">C23+F23+I23+L23+O23+R23+U23+X23+AA23+AD23+AG23</f>
        <v>175</v>
      </c>
      <c r="AK23" s="30">
        <f t="shared" si="1"/>
        <v>452</v>
      </c>
      <c r="AL23" s="29">
        <f t="shared" ref="AL23:AT23" si="2">SUM(AL25:AL27)</f>
        <v>47</v>
      </c>
      <c r="AM23" s="29">
        <f t="shared" si="2"/>
        <v>25</v>
      </c>
      <c r="AN23" s="30">
        <f t="shared" si="2"/>
        <v>72</v>
      </c>
      <c r="AO23" s="29">
        <f t="shared" si="2"/>
        <v>2</v>
      </c>
      <c r="AP23" s="29">
        <f t="shared" si="2"/>
        <v>5</v>
      </c>
      <c r="AQ23" s="30">
        <f t="shared" si="2"/>
        <v>7</v>
      </c>
      <c r="AR23" s="29">
        <f t="shared" si="2"/>
        <v>0</v>
      </c>
      <c r="AS23" s="29">
        <f t="shared" si="2"/>
        <v>0</v>
      </c>
      <c r="AT23" s="30">
        <f t="shared" si="2"/>
        <v>0</v>
      </c>
    </row>
    <row r="24" spans="1:46" ht="18.75" customHeight="1">
      <c r="A24" s="13" t="s">
        <v>8</v>
      </c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</row>
    <row r="25" spans="1:46" ht="36.75" customHeight="1">
      <c r="A25" s="15" t="s">
        <v>32</v>
      </c>
      <c r="B25" s="31">
        <v>0</v>
      </c>
      <c r="C25" s="31">
        <v>0</v>
      </c>
      <c r="D25" s="32">
        <f t="shared" ref="D25:D27" si="3">SUM(B25:C25)</f>
        <v>0</v>
      </c>
      <c r="E25" s="31">
        <v>0</v>
      </c>
      <c r="F25" s="31">
        <v>0</v>
      </c>
      <c r="G25" s="32">
        <f t="shared" ref="G25:G27" si="4">SUM(E25:F25)</f>
        <v>0</v>
      </c>
      <c r="H25" s="31">
        <v>0</v>
      </c>
      <c r="I25" s="31">
        <v>0</v>
      </c>
      <c r="J25" s="32">
        <f t="shared" ref="J25:J27" si="5">SUM(H25:I25)</f>
        <v>0</v>
      </c>
      <c r="K25" s="31">
        <v>33</v>
      </c>
      <c r="L25" s="31">
        <v>51</v>
      </c>
      <c r="M25" s="32">
        <f t="shared" ref="M25:M27" si="6">SUM(K25:L25)</f>
        <v>84</v>
      </c>
      <c r="N25" s="31">
        <v>0</v>
      </c>
      <c r="O25" s="31">
        <v>0</v>
      </c>
      <c r="P25" s="32">
        <f t="shared" ref="P25:P27" si="7">SUM(N25:O25)</f>
        <v>0</v>
      </c>
      <c r="Q25" s="31">
        <v>0</v>
      </c>
      <c r="R25" s="31">
        <v>0</v>
      </c>
      <c r="S25" s="32">
        <f t="shared" ref="S25:S27" si="8">SUM(Q25:R25)</f>
        <v>0</v>
      </c>
      <c r="T25" s="31">
        <v>28</v>
      </c>
      <c r="U25" s="31">
        <v>36</v>
      </c>
      <c r="V25" s="32">
        <f t="shared" ref="V25:V27" si="9">SUM(T25:U25)</f>
        <v>64</v>
      </c>
      <c r="W25" s="31">
        <v>0</v>
      </c>
      <c r="X25" s="31">
        <v>0</v>
      </c>
      <c r="Y25" s="32">
        <f t="shared" ref="Y25:Y27" si="10">SUM(W25:X25)</f>
        <v>0</v>
      </c>
      <c r="Z25" s="31">
        <v>0</v>
      </c>
      <c r="AA25" s="31">
        <v>0</v>
      </c>
      <c r="AB25" s="32">
        <f t="shared" ref="AB25:AB27" si="11">SUM(Z25:AA25)</f>
        <v>0</v>
      </c>
      <c r="AC25" s="31">
        <v>15</v>
      </c>
      <c r="AD25" s="31">
        <v>29</v>
      </c>
      <c r="AE25" s="32">
        <f t="shared" ref="AE25:AE27" si="12">SUM(AC25:AD25)</f>
        <v>44</v>
      </c>
      <c r="AF25" s="31">
        <v>11</v>
      </c>
      <c r="AG25" s="31">
        <v>12</v>
      </c>
      <c r="AH25" s="32">
        <f t="shared" ref="AH25:AH27" si="13">SUM(AF25:AG25)</f>
        <v>23</v>
      </c>
      <c r="AI25" s="29">
        <f>B25+E25+H25+K25+N25+Q25+T25+W25+Z25+AC25+AF25</f>
        <v>87</v>
      </c>
      <c r="AJ25" s="29">
        <f t="shared" ref="AJ25" si="14">C25+F25+I25+L25+O25+R25+U25+X25+AA25+AD25+AG25</f>
        <v>128</v>
      </c>
      <c r="AK25" s="30">
        <f t="shared" ref="AK25" si="15">D25+G25+J25+M25+P25+S25+V25+Y25+AB25+AE25+AH25</f>
        <v>215</v>
      </c>
      <c r="AL25" s="33">
        <v>16</v>
      </c>
      <c r="AM25" s="33">
        <v>21</v>
      </c>
      <c r="AN25" s="32">
        <f t="shared" ref="AN25:AN27" si="16">SUM(AL25:AM25)</f>
        <v>37</v>
      </c>
      <c r="AO25" s="31">
        <v>0</v>
      </c>
      <c r="AP25" s="31">
        <v>1</v>
      </c>
      <c r="AQ25" s="32">
        <f t="shared" ref="AQ25:AQ27" si="17">SUM(AO25:AP25)</f>
        <v>1</v>
      </c>
      <c r="AR25" s="31">
        <v>0</v>
      </c>
      <c r="AS25" s="31">
        <v>0</v>
      </c>
      <c r="AT25" s="32">
        <f t="shared" ref="AT25:AT27" si="18">SUM(AR25:AS25)</f>
        <v>0</v>
      </c>
    </row>
    <row r="26" spans="1:46" ht="29.25" customHeight="1">
      <c r="A26" s="15" t="s">
        <v>33</v>
      </c>
      <c r="B26" s="31">
        <v>0</v>
      </c>
      <c r="C26" s="31">
        <v>0</v>
      </c>
      <c r="D26" s="32">
        <v>0</v>
      </c>
      <c r="E26" s="31">
        <v>0</v>
      </c>
      <c r="F26" s="31">
        <v>0</v>
      </c>
      <c r="G26" s="32">
        <f t="shared" si="4"/>
        <v>0</v>
      </c>
      <c r="H26" s="31">
        <v>0</v>
      </c>
      <c r="I26" s="31">
        <v>0</v>
      </c>
      <c r="J26" s="32">
        <f t="shared" si="5"/>
        <v>0</v>
      </c>
      <c r="K26" s="31">
        <v>49</v>
      </c>
      <c r="L26" s="31">
        <v>13</v>
      </c>
      <c r="M26" s="32">
        <f t="shared" si="6"/>
        <v>62</v>
      </c>
      <c r="N26" s="31">
        <v>0</v>
      </c>
      <c r="O26" s="31">
        <v>0</v>
      </c>
      <c r="P26" s="32">
        <f t="shared" si="7"/>
        <v>0</v>
      </c>
      <c r="Q26" s="31">
        <v>0</v>
      </c>
      <c r="R26" s="31">
        <v>0</v>
      </c>
      <c r="S26" s="32">
        <f t="shared" si="8"/>
        <v>0</v>
      </c>
      <c r="T26" s="31">
        <v>26</v>
      </c>
      <c r="U26" s="31">
        <v>11</v>
      </c>
      <c r="V26" s="32">
        <f t="shared" si="9"/>
        <v>37</v>
      </c>
      <c r="W26" s="31">
        <v>1</v>
      </c>
      <c r="X26" s="31">
        <v>0</v>
      </c>
      <c r="Y26" s="32">
        <f t="shared" si="10"/>
        <v>1</v>
      </c>
      <c r="Z26" s="31">
        <v>0</v>
      </c>
      <c r="AA26" s="31">
        <v>0</v>
      </c>
      <c r="AB26" s="32">
        <f t="shared" si="11"/>
        <v>0</v>
      </c>
      <c r="AC26" s="31">
        <v>41</v>
      </c>
      <c r="AD26" s="31">
        <v>7</v>
      </c>
      <c r="AE26" s="32">
        <f t="shared" si="12"/>
        <v>48</v>
      </c>
      <c r="AF26" s="31">
        <v>6</v>
      </c>
      <c r="AG26" s="31">
        <v>1</v>
      </c>
      <c r="AH26" s="32">
        <f t="shared" si="13"/>
        <v>7</v>
      </c>
      <c r="AI26" s="29">
        <f t="shared" ref="AI26:AI27" si="19">B26+E26+H26+K26+N26+Q26+T26+W26+Z26+AC26+AF26</f>
        <v>123</v>
      </c>
      <c r="AJ26" s="29">
        <f t="shared" ref="AJ26:AJ27" si="20">C26+F26+I26+L26+O26+R26+U26+X26+AA26+AD26+AG26</f>
        <v>32</v>
      </c>
      <c r="AK26" s="30">
        <f t="shared" ref="AK26:AK27" si="21">D26+G26+J26+M26+P26+S26+V26+Y26+AB26+AE26+AH26</f>
        <v>155</v>
      </c>
      <c r="AL26" s="33">
        <v>20</v>
      </c>
      <c r="AM26" s="33">
        <v>2</v>
      </c>
      <c r="AN26" s="32">
        <f t="shared" si="16"/>
        <v>22</v>
      </c>
      <c r="AO26" s="31">
        <v>2</v>
      </c>
      <c r="AP26" s="31">
        <v>2</v>
      </c>
      <c r="AQ26" s="32">
        <f t="shared" si="17"/>
        <v>4</v>
      </c>
      <c r="AR26" s="31">
        <v>0</v>
      </c>
      <c r="AS26" s="31">
        <v>0</v>
      </c>
      <c r="AT26" s="32">
        <f t="shared" si="18"/>
        <v>0</v>
      </c>
    </row>
    <row r="27" spans="1:46" ht="25.5" customHeight="1">
      <c r="A27" s="15" t="s">
        <v>34</v>
      </c>
      <c r="B27" s="31">
        <v>0</v>
      </c>
      <c r="C27" s="31">
        <v>0</v>
      </c>
      <c r="D27" s="34">
        <f t="shared" si="3"/>
        <v>0</v>
      </c>
      <c r="E27" s="31">
        <v>0</v>
      </c>
      <c r="F27" s="31">
        <v>0</v>
      </c>
      <c r="G27" s="34">
        <f t="shared" si="4"/>
        <v>0</v>
      </c>
      <c r="H27" s="31">
        <v>0</v>
      </c>
      <c r="I27" s="31">
        <v>0</v>
      </c>
      <c r="J27" s="34">
        <f t="shared" si="5"/>
        <v>0</v>
      </c>
      <c r="K27" s="31">
        <v>18</v>
      </c>
      <c r="L27" s="31">
        <v>7</v>
      </c>
      <c r="M27" s="34">
        <f t="shared" si="6"/>
        <v>25</v>
      </c>
      <c r="N27" s="31">
        <v>0</v>
      </c>
      <c r="O27" s="31">
        <v>0</v>
      </c>
      <c r="P27" s="34">
        <f t="shared" si="7"/>
        <v>0</v>
      </c>
      <c r="Q27" s="31">
        <v>0</v>
      </c>
      <c r="R27" s="31">
        <v>0</v>
      </c>
      <c r="S27" s="34">
        <f t="shared" si="8"/>
        <v>0</v>
      </c>
      <c r="T27" s="31">
        <v>28</v>
      </c>
      <c r="U27" s="31">
        <v>5</v>
      </c>
      <c r="V27" s="34">
        <f t="shared" si="9"/>
        <v>33</v>
      </c>
      <c r="W27" s="31">
        <v>0</v>
      </c>
      <c r="X27" s="31">
        <v>0</v>
      </c>
      <c r="Y27" s="34">
        <f t="shared" si="10"/>
        <v>0</v>
      </c>
      <c r="Z27" s="31">
        <v>0</v>
      </c>
      <c r="AA27" s="31">
        <v>0</v>
      </c>
      <c r="AB27" s="34">
        <f t="shared" si="11"/>
        <v>0</v>
      </c>
      <c r="AC27" s="31">
        <v>16</v>
      </c>
      <c r="AD27" s="31">
        <v>2</v>
      </c>
      <c r="AE27" s="34">
        <f t="shared" si="12"/>
        <v>18</v>
      </c>
      <c r="AF27" s="31">
        <v>5</v>
      </c>
      <c r="AG27" s="31">
        <v>1</v>
      </c>
      <c r="AH27" s="34">
        <f t="shared" si="13"/>
        <v>6</v>
      </c>
      <c r="AI27" s="29">
        <f t="shared" si="19"/>
        <v>67</v>
      </c>
      <c r="AJ27" s="29">
        <f t="shared" si="20"/>
        <v>15</v>
      </c>
      <c r="AK27" s="30">
        <f t="shared" si="21"/>
        <v>82</v>
      </c>
      <c r="AL27" s="33">
        <v>11</v>
      </c>
      <c r="AM27" s="33">
        <v>2</v>
      </c>
      <c r="AN27" s="34">
        <f t="shared" si="16"/>
        <v>13</v>
      </c>
      <c r="AO27" s="31">
        <v>0</v>
      </c>
      <c r="AP27" s="31">
        <v>2</v>
      </c>
      <c r="AQ27" s="34">
        <f t="shared" si="17"/>
        <v>2</v>
      </c>
      <c r="AR27" s="31">
        <v>0</v>
      </c>
      <c r="AS27" s="31">
        <v>0</v>
      </c>
      <c r="AT27" s="34">
        <f t="shared" si="18"/>
        <v>0</v>
      </c>
    </row>
    <row r="29" spans="1:46">
      <c r="A29" s="14" t="s">
        <v>21</v>
      </c>
    </row>
  </sheetData>
  <mergeCells count="25">
    <mergeCell ref="AO21:AQ21"/>
    <mergeCell ref="AR21:AT21"/>
    <mergeCell ref="B24:AT24"/>
    <mergeCell ref="AC21:AE21"/>
    <mergeCell ref="A15:AK16"/>
    <mergeCell ref="AI21:AK21"/>
    <mergeCell ref="I17:AK17"/>
    <mergeCell ref="A18:AK18"/>
    <mergeCell ref="T21:V21"/>
    <mergeCell ref="A17:H17"/>
    <mergeCell ref="W21:Y21"/>
    <mergeCell ref="AF21:AH21"/>
    <mergeCell ref="B21:D21"/>
    <mergeCell ref="E21:G21"/>
    <mergeCell ref="B19:AK19"/>
    <mergeCell ref="B20:AK20"/>
    <mergeCell ref="AL21:AN21"/>
    <mergeCell ref="Z21:AB21"/>
    <mergeCell ref="A19:A22"/>
    <mergeCell ref="A4:AJ4"/>
    <mergeCell ref="A5:AJ5"/>
    <mergeCell ref="A6:AJ6"/>
    <mergeCell ref="A9:AJ9"/>
    <mergeCell ref="A11:AJ11"/>
    <mergeCell ref="A13:Q13"/>
  </mergeCells>
  <printOptions horizontalCentered="1"/>
  <pageMargins left="0.25" right="0.25" top="0.75" bottom="0.75" header="0.3" footer="0.3"/>
  <pageSetup scale="48" orientation="landscape" r:id="rId1"/>
  <headerFooter>
    <oddFooter>&amp;L&amp;"-,Negrita"&amp;12 1.1. MATRÍCULA ALCANZADA INGENIERÍA/LICENCIATURA&amp;R514-27-A006</oddFooter>
  </headerFooter>
  <ignoredErrors>
    <ignoredError sqref="G2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LIC-ING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uptex-diresc</cp:lastModifiedBy>
  <cp:lastPrinted>2015-05-25T15:40:59Z</cp:lastPrinted>
  <dcterms:created xsi:type="dcterms:W3CDTF">2009-08-11T19:50:26Z</dcterms:created>
  <dcterms:modified xsi:type="dcterms:W3CDTF">2017-12-13T18:36:22Z</dcterms:modified>
</cp:coreProperties>
</file>