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20" windowWidth="19935" windowHeight="12210" tabRatio="831" firstSheet="15" activeTab="22"/>
  </bookViews>
  <sheets>
    <sheet name="SEC. AYUNTAMIENTO 2" sheetId="32" state="hidden" r:id="rId1"/>
    <sheet name="JUSTICIA MUNICIPAL" sheetId="31" r:id="rId2"/>
    <sheet name="ECONOMICO" sheetId="30" r:id="rId3"/>
    <sheet name="MEDIO AMBIENTE" sheetId="29" r:id="rId4"/>
    <sheet name="DEPORTE" sheetId="28" r:id="rId5"/>
    <sheet name="CONTRALORIA" sheetId="27" r:id="rId6"/>
    <sheet name="OBRAS" sheetId="26" r:id="rId7"/>
    <sheet name="SEGURIDAD" sheetId="25" r:id="rId8"/>
    <sheet name="MUJERES" sheetId="24" r:id="rId9"/>
    <sheet name="JUVENTUD" sheetId="23" r:id="rId10"/>
    <sheet name="SEC. AYUNTAMIENTO" sheetId="22" r:id="rId11"/>
    <sheet name="PROTECCIÓN CIVIL" sheetId="1" r:id="rId12"/>
    <sheet name="DIRECCION GENERAL DE MOVILIAD " sheetId="2" r:id="rId13"/>
    <sheet name="DERECHOS HUMANOS" sheetId="4" r:id="rId14"/>
    <sheet name="TESORERÍA MUNICIPAL " sheetId="8" r:id="rId15"/>
    <sheet name="EDUCACIÓN " sheetId="9" r:id="rId16"/>
    <sheet name="SALUD" sheetId="11" r:id="rId17"/>
    <sheet name="DESARROLLO URBANO" sheetId="5" r:id="rId18"/>
    <sheet name="PRESIDENCIA MUNICIPAL" sheetId="6" r:id="rId19"/>
    <sheet name="SERVICIOS URBANOS  " sheetId="12" r:id="rId20"/>
    <sheet name="DESARROLLO SOCIAL " sheetId="13" r:id="rId21"/>
    <sheet name="SERVCIOS ADMINISTRATIVOS " sheetId="14" r:id="rId22"/>
    <sheet name="CULTURA Y LAS ARTES" sheetId="17" r:id="rId23"/>
  </sheets>
  <definedNames>
    <definedName name="OLE_LINK1" localSheetId="12">'DIRECCION GENERAL DE MOVILIAD '!$A$2</definedName>
  </definedNames>
  <calcPr calcId="144525" iterateDelta="1E-4"/>
</workbook>
</file>

<file path=xl/calcChain.xml><?xml version="1.0" encoding="utf-8"?>
<calcChain xmlns="http://schemas.openxmlformats.org/spreadsheetml/2006/main">
  <c r="B18" i="31" l="1"/>
  <c r="B22" i="30" l="1"/>
  <c r="B21" i="29"/>
  <c r="B24" i="28"/>
  <c r="B20" i="27"/>
  <c r="B20" i="26"/>
  <c r="B20" i="25"/>
  <c r="B22" i="24"/>
  <c r="B23" i="23"/>
  <c r="B30" i="22"/>
  <c r="B24" i="4" l="1"/>
  <c r="B19" i="2"/>
  <c r="B21" i="17"/>
  <c r="B24" i="14"/>
  <c r="B21" i="12"/>
  <c r="B38" i="6"/>
  <c r="B23" i="13"/>
  <c r="B24" i="5"/>
  <c r="B21" i="11"/>
  <c r="B23" i="9"/>
  <c r="B19" i="1"/>
  <c r="B30" i="8"/>
</calcChain>
</file>

<file path=xl/sharedStrings.xml><?xml version="1.0" encoding="utf-8"?>
<sst xmlns="http://schemas.openxmlformats.org/spreadsheetml/2006/main" count="424" uniqueCount="171">
  <si>
    <t>III Facultades de Cada área</t>
  </si>
  <si>
    <t>VII Directorio de Servidores Públicos</t>
  </si>
  <si>
    <t>XV Agenda de Reuniones</t>
  </si>
  <si>
    <t>XIX Índices  de Información Reservada</t>
  </si>
  <si>
    <t>XXIII Servicios requisitos  para acceder a ellos</t>
  </si>
  <si>
    <t>XXIV Trámites, requisitos y formatos  que ofrecen</t>
  </si>
  <si>
    <t>XXXIV Estadísticas que generen  en cumplimiento de sus facultades</t>
  </si>
  <si>
    <t>XXXVII Convenios</t>
  </si>
  <si>
    <t>LII (a) Otra información e interés público</t>
  </si>
  <si>
    <t>LII (b) Información de Interés público</t>
  </si>
  <si>
    <t>LII (c ) Preguntas frecuentes</t>
  </si>
  <si>
    <t>I (j) Atlas de riesgos</t>
  </si>
  <si>
    <t xml:space="preserve">III Facultades de Cada área </t>
  </si>
  <si>
    <t xml:space="preserve">XV Agenda de Reuniones </t>
  </si>
  <si>
    <t>XLII (a) Programas sobre la Población</t>
  </si>
  <si>
    <t>XLII (b) Trámites para la Población</t>
  </si>
  <si>
    <t>XIV Programas de Subsidio, estímulos y apoyos</t>
  </si>
  <si>
    <t>XXXIV Estadísticas que generan en cumplimiento de sus facultades</t>
  </si>
  <si>
    <t xml:space="preserve">LII (a) Otra información e interés público </t>
  </si>
  <si>
    <t xml:space="preserve">LII (b) Información de Interés público </t>
  </si>
  <si>
    <t>XXXIX (a) Recomendaciones emitidas por la Comisión de Derechos Humanos del Estado de México</t>
  </si>
  <si>
    <t>XXXIX (b) Casos especiales por la CODHEM</t>
  </si>
  <si>
    <t xml:space="preserve">XXXIX (c) Recomendaciones emitidas por Organismo Internacionales </t>
  </si>
  <si>
    <t>XXXII Expedientes concluidos, autorizaciones, permisos, licencias, certificaciones y concesiones</t>
  </si>
  <si>
    <t>I (f1) Planes de Desarrollo Urbano, Ordenamiento Territorial y Ecológico</t>
  </si>
  <si>
    <t>I (f2) Tipo de uso de suelo</t>
  </si>
  <si>
    <t>I (f3) Licencias de uso de suelo</t>
  </si>
  <si>
    <t>I Marco Normativo</t>
  </si>
  <si>
    <t>IV Metas y Objetivos de las áreas</t>
  </si>
  <si>
    <t>V Indicadores con temas de interés público o transcendencia social</t>
  </si>
  <si>
    <t>VI Indicadores de Rendición de Cuentas, Objetivos y Resultados</t>
  </si>
  <si>
    <t xml:space="preserve">XXXIII Informe anuales de actividades </t>
  </si>
  <si>
    <t>XXXIV Estadísticas  que generen en cumplimiento de sus facultades</t>
  </si>
  <si>
    <t>XL Resoluciones y laudos en forma de juicio</t>
  </si>
  <si>
    <t xml:space="preserve">XLI Mecanismos de Participación Ciudadana </t>
  </si>
  <si>
    <t>XLIV (a) Evaluaciones a programas financiados con recursos públicos</t>
  </si>
  <si>
    <t>XLIV (b) Encuestas a programas financiados con recursos públicos</t>
  </si>
  <si>
    <t xml:space="preserve">XL (a) Estudios financiados con recursos públicos, en colaboración con Instituciones u Organismos Públicos </t>
  </si>
  <si>
    <t xml:space="preserve">XLV (b) Estudios financiados con recursos públicos, colaboración con organizaciones de los Sectores  Social y privado, así como con personas físicas </t>
  </si>
  <si>
    <t>XLV (c ) Estudios financiados con recursos públicos, cuya elaboración se haya contratado  a organizaciones pertenecientes  a los Sectores Social y privado, Instituciones Organismos Públicos</t>
  </si>
  <si>
    <t>XLV (d) Casos en que los estudios, investigaciones o análisis  fueron financiados  por otras Instituciones  de carácter público, las cuales se solicitaron su elaboración.</t>
  </si>
  <si>
    <t xml:space="preserve">LII (a) Otra informacion de interes publico </t>
  </si>
  <si>
    <t xml:space="preserve">I Plan Estatal de Desarrollo y Plan de Desarrollo Municipal </t>
  </si>
  <si>
    <t xml:space="preserve">                </t>
  </si>
  <si>
    <t xml:space="preserve">                          </t>
  </si>
  <si>
    <t xml:space="preserve">DIRECCIÓN GENERAL DE MOVILIDAD </t>
  </si>
  <si>
    <t xml:space="preserve">IX (b) Gastos de Representación </t>
  </si>
  <si>
    <t>XXV (a) Presupuesto asignado e informes del ejercicio trimestral del gasto</t>
  </si>
  <si>
    <t>XXV (b) Información Financiera (Informes trimestrales de gasto)</t>
  </si>
  <si>
    <t xml:space="preserve">XXV © Información Financiera de la Cuenta Pública </t>
  </si>
  <si>
    <t xml:space="preserve">XXVI Deuda Pública </t>
  </si>
  <si>
    <t xml:space="preserve">XXX Resultados de Dictaminación de los Estados Financieros </t>
  </si>
  <si>
    <t xml:space="preserve">XLVII (a) Ingresos recibidos </t>
  </si>
  <si>
    <t>XLVII (b) Responsables de recibir, adminsitrar y ejercer los ingresos</t>
  </si>
  <si>
    <t xml:space="preserve">XLVIII (a) Donaciones en dinero </t>
  </si>
  <si>
    <t xml:space="preserve">XLVIII (b) Donaciones en especie realizadas </t>
  </si>
  <si>
    <t xml:space="preserve">II © Particicipaciones y aportaciones derivadas de la Ley en Coordinación Fiscal </t>
  </si>
  <si>
    <t xml:space="preserve">II (d) Recursos Federales establecidos en el Titulo II </t>
  </si>
  <si>
    <t xml:space="preserve">III Facultades de cada área </t>
  </si>
  <si>
    <t xml:space="preserve">XXXV Informes de avances programáticos y/o presupuestales, balances generales y su Estado Financiero </t>
  </si>
  <si>
    <t xml:space="preserve">I (d1) Contribuyentes a los que se les hubiera cancelado o condonado algún crédito fiscal </t>
  </si>
  <si>
    <t xml:space="preserve">XXXIV Esatadísticas que generen en cumplimiento de sus facultades </t>
  </si>
  <si>
    <t xml:space="preserve">XLII (a) Programas sobre la Población </t>
  </si>
  <si>
    <t xml:space="preserve">XLII (b) Tramites para la Población </t>
  </si>
  <si>
    <t xml:space="preserve">XIV (a) Programas de Subsidios, Estimulos y apoyos </t>
  </si>
  <si>
    <t xml:space="preserve">XIV (b) Pradrón de Beneficiarios </t>
  </si>
  <si>
    <t>Nota: En la fracción XIV (b) no se ha subido información, ya que en los lineamientos se pide sea actualizada al año en curso y en lo que respecta al Padrón de Beneficiarios se canalizan cuando son seleccionados despues de la convocatoria de Becas.</t>
  </si>
  <si>
    <t xml:space="preserve">DIRECCIÓN GENERAL DE DESARROLLO URBANO </t>
  </si>
  <si>
    <t>I (f4) Licencias de construcción</t>
  </si>
  <si>
    <t xml:space="preserve">XXVII (a) Programa Anual de Comunicación Social o equivalente </t>
  </si>
  <si>
    <t>XXVII (b) Erogación de recursos por contratación de servcios de ipresión, difusión y publicidad</t>
  </si>
  <si>
    <t>XXIII Servcios requisitos para acceder a ellos</t>
  </si>
  <si>
    <t>XIV (a) Programas de subsidios, estímulos y apoyos</t>
  </si>
  <si>
    <t xml:space="preserve">XIV (b) Padrón de Beneficiarios </t>
  </si>
  <si>
    <t xml:space="preserve"> </t>
  </si>
  <si>
    <t>VIII Remuneración bruta y neta de Mandos Medios y Superiores</t>
  </si>
  <si>
    <t>X (a) Número total de plazas.</t>
  </si>
  <si>
    <t>X (b) Vacantes por Unidad Administrativa</t>
  </si>
  <si>
    <t>XII Perfil de puestos de servidores públicos</t>
  </si>
  <si>
    <t>XIX Indices de Información Reservada</t>
  </si>
  <si>
    <t>XX (a) Condiciones generales de trabajo, contratos o convenios que regulen las relaciones laborales.</t>
  </si>
  <si>
    <t>XX (b) Recursos públicos entregados a Sindicatos.</t>
  </si>
  <si>
    <t>XXI Información curricular y sanciones administrativas</t>
  </si>
  <si>
    <t>XXIV Trámites, requisitos y formatos que ofrecen.</t>
  </si>
  <si>
    <t>XXIX (a) Procesos de Licitacion y Contratación</t>
  </si>
  <si>
    <t>XXIX (b) Resultados de procedimientos de Adjudicación Directa.</t>
  </si>
  <si>
    <t>XXXVI Padrón de proveedores y contratistas.</t>
  </si>
  <si>
    <t>LII (c ) Preguntas frecuentes.</t>
  </si>
  <si>
    <t>XIV Programas de  subsidios, estímulos y apoyos.</t>
  </si>
  <si>
    <t>XIX Indices de Informacion Reservada</t>
  </si>
  <si>
    <t xml:space="preserve">XXXIV Estadisticasque generan en cumplimiento de sus facultades </t>
  </si>
  <si>
    <t xml:space="preserve">XXIII Servicios, requisitos para acceder a ellos </t>
  </si>
  <si>
    <t>COORDINACIÓN GENERAL DE PROTECCIÓN CIVIL</t>
  </si>
  <si>
    <t>LIC. DANIEL RIVAS RODRÍGUEZ</t>
  </si>
  <si>
    <t>DEFENSORIA MUNICIPAL DE LOS DERECHOS HUMANOS</t>
  </si>
  <si>
    <t>MTRA. NADYA DE JESÚS CRUZ SERRANO</t>
  </si>
  <si>
    <t>TESORERIA MUNICIPAL</t>
  </si>
  <si>
    <t>LIC. RICARDO SANTOS ARREOLA</t>
  </si>
  <si>
    <t>ENCARGADO DE DESPACHO. ARTURO MARTÍNEZ JIMÉNEZ</t>
  </si>
  <si>
    <t>DIRECCIÓN GENERAL DEL INSTITUTO MUNICIPAL DE LA SALUD</t>
  </si>
  <si>
    <t>DRA. ROSAURA JUÁREZ CHÁVEZ</t>
  </si>
  <si>
    <t>MTRO. ALEJANDRO MÉNDEZ GUTÍERREZ</t>
  </si>
  <si>
    <t>XXIII Servicios requisitos para acceder a ellos</t>
  </si>
  <si>
    <t>XXXVIII a Inventario de bienes muebles</t>
  </si>
  <si>
    <t xml:space="preserve">SECRETARIA DEL AYUNTAMIENTO </t>
  </si>
  <si>
    <t>XXXII Expedientes concluidos de autorizaciones, permisos, licencias, certificaciones y concesiones</t>
  </si>
  <si>
    <t>XXXVIII b Inventario de altas precticadas a bienes muebles</t>
  </si>
  <si>
    <t>XXXVIII c Inventario de bajas precticadas a bienes muebles</t>
  </si>
  <si>
    <t>XXXVIII d Inventario de bienes inmuebles</t>
  </si>
  <si>
    <t>XXXVIII e Inventario de altas precticadas a bienes inmuebles</t>
  </si>
  <si>
    <t>XXXVIII f Inventario de bajas precticadas a bienes inmuebles</t>
  </si>
  <si>
    <t>XXXVIII g Inventario de muebles e inmuebles donados</t>
  </si>
  <si>
    <t>XLII a Programas sobre la población</t>
  </si>
  <si>
    <t>XLIX Catálogo de disposición y guia de archivo documental</t>
  </si>
  <si>
    <t>LII a Otra información de interes público</t>
  </si>
  <si>
    <t>LII b Información de interés público</t>
  </si>
  <si>
    <t>LII c Preguntas frecuentes</t>
  </si>
  <si>
    <t>II A Gaceta municipal, las cuales deberán comprender los resolutivos y acuerdos aprobados por los ayuntamientos</t>
  </si>
  <si>
    <t>II b1 Calendario de sesiones del cabildo</t>
  </si>
  <si>
    <t>II b2 Sesiones celebradas del Cabildo</t>
  </si>
  <si>
    <t>C. ALEJANDRA RANGEL DÍAZ</t>
  </si>
  <si>
    <t>XLI Mecanismos de participación ciudadana</t>
  </si>
  <si>
    <t>COMISARIA GENERAL DE SEGURIDAD PÚBLICA</t>
  </si>
  <si>
    <t>LIC. ALEJANDRO VILLAR DEL MAZO</t>
  </si>
  <si>
    <t>DIRECCIÓN GENERAL DE OBRAS PÚBLICAS</t>
  </si>
  <si>
    <t>ING. JOSÉ ISRAEL DOMÍNGUEZ ZAVALA</t>
  </si>
  <si>
    <t>XIV a Programas de subsidio estímulos y apoyos</t>
  </si>
  <si>
    <t>XXIX a Procesos de licitación y contratación</t>
  </si>
  <si>
    <t>XXIX b Resultados de procedimientos de adjudicación directa</t>
  </si>
  <si>
    <t>C.P. PABLO NAZARIO NERI JUÁREZ</t>
  </si>
  <si>
    <t>XIII Declaraciones patrimoniales de los servidores públicos que así lo determinen</t>
  </si>
  <si>
    <t>XXII Servidores Públicos con sanciones administrativas definitivas</t>
  </si>
  <si>
    <t>XXVIII Informes de resultados de las auditorías al ajercicio presupuestal</t>
  </si>
  <si>
    <t>LIC. VICENTE JAVIER GARCÍA WINDER</t>
  </si>
  <si>
    <t>L a Actas del Consejo Consultivo</t>
  </si>
  <si>
    <t>L b Opiniones y recomendaciones del Consejo Colsultivo</t>
  </si>
  <si>
    <t>DIRECCIÓN GENERAL DE MEDIO AMBIENTE</t>
  </si>
  <si>
    <t>C. JOSÉ DESIDERIO TORRES BARRÓN</t>
  </si>
  <si>
    <t>XXXII Expedientes concluidos de autorizaciones permisos, licencias, certificaciones y concesiones</t>
  </si>
  <si>
    <t>XLII b Trámites para la población</t>
  </si>
  <si>
    <t>DIRECCIÓN GENERAL DE DESARROLLO ECONÓMICO</t>
  </si>
  <si>
    <t>ING. MARCO AURELIO ÁLVAREZ FLORES</t>
  </si>
  <si>
    <t>XIV a Programas de subsidio, estímulos y apoyos</t>
  </si>
  <si>
    <t>COORDINACIÓN GENERAL DE JUSTICIA MUNICIPAL</t>
  </si>
  <si>
    <t>LIC. JORGE ARMANDO CHÁVEZ ENRÍQUEZ</t>
  </si>
  <si>
    <t>LIC. LUIS ENRIQUE RODRÍGUEZ MARTÍNEZ</t>
  </si>
  <si>
    <t>C. ANGÉLICA GARCÍA ARRIAGA</t>
  </si>
  <si>
    <t>DIRECCIÓN GENERAL DE SERVICIOS URBANOS</t>
  </si>
  <si>
    <t>ING. ANTONIO ARIAS GARCÍA</t>
  </si>
  <si>
    <t>DIRECCIÓN GENERAL DE DESARROLLO SOCIAL</t>
  </si>
  <si>
    <t>LIC. JUAN CARLOS PÉREZ SAVEDRA</t>
  </si>
  <si>
    <t>DIRECCIÓN GENERAL DE SERVICIOS ADMINISTRATIVOS</t>
  </si>
  <si>
    <t>C. NORBERTO MÉNDEZ BURGOS</t>
  </si>
  <si>
    <t>DIRECCIÓN GENERAL DEL INSTITUTO MUNICIPAL DE CULTURA Y LAS ARTES</t>
  </si>
  <si>
    <t>LIC. HUGO ARRELLANO NÚÑEZ</t>
  </si>
  <si>
    <t>SECRETARIA DEL AYUNTAMIENTO</t>
  </si>
  <si>
    <t>XXXVIII b Inventario de altas pacticadas a bienes muebles</t>
  </si>
  <si>
    <t>XXXVIII c Inventario de bajas pacticadas a bienes muebles</t>
  </si>
  <si>
    <t>XXXVIII d Inventario de bienes muebles</t>
  </si>
  <si>
    <t>XXXVIII e Inventario de altas practicadas a bienes inmuebles</t>
  </si>
  <si>
    <t>XXXVIII f Inventario de bajas practicadas a bienes inmuebles</t>
  </si>
  <si>
    <t>XLIX Cátalogo de disposición y guía de archivo documental</t>
  </si>
  <si>
    <t>II a Gaceta municipal, las cuales deberán comprender los resultados y acuerdos aprobados por los ayuntamientos</t>
  </si>
  <si>
    <t>PRESIDENCIA MUNICIPAL</t>
  </si>
  <si>
    <t xml:space="preserve"> INSTITUTO MUNICIPAL DE CULTURA, FÍSICA Y DEPORTE</t>
  </si>
  <si>
    <t>CONTRALORIA MUNICIPAL</t>
  </si>
  <si>
    <t>INSTITUTO MUNICIPAL PARA LA IGUALAD Y EL DESARROLLO DE LAS MUJERES</t>
  </si>
  <si>
    <t>LIC. MA DEL CARMEN UGALDE GARCÍA</t>
  </si>
  <si>
    <t>INSTITUTO MUNICIPAL DE LA JUVENTUD</t>
  </si>
  <si>
    <t xml:space="preserve">                   DIRECCIÓN GENERAL DEL INSTITUTO MUNICIPAL DE EDUCACIÓN</t>
  </si>
  <si>
    <t>C. JOEL ÁLVAREZ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</si>
</sst>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vertAlign val="superscript"/>
      <sz val="10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Arial"/>
      <family val="2"/>
    </font>
    <font>
      <vertAlign val="superscript"/>
      <sz val="11"/>
      <color rgb="FF000000"/>
      <name val="Arial"/>
      <family val="2"/>
    </font>
    <font>
      <b/>
      <sz val="18"/>
      <color rgb="FF000000"/>
      <name val="Calibri"/>
      <family val="2"/>
      <scheme val="minor"/>
    </font>
    <font>
      <b/>
      <u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6"/>
      <color theme="1"/>
      <name val="Arial"/>
      <family val="2"/>
    </font>
    <font>
      <b/>
      <sz val="18"/>
      <color theme="1"/>
      <name val="Arial"/>
      <family val="2"/>
    </font>
    <font>
      <b/>
      <sz val="19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9" fontId="2" fillId="0" borderId="5" xfId="0" applyNumberFormat="1" applyFont="1" applyBorder="1" applyAlignment="1">
      <alignment vertical="top"/>
    </xf>
    <xf numFmtId="9" fontId="2" fillId="0" borderId="7" xfId="0" applyNumberFormat="1" applyFont="1" applyBorder="1" applyAlignment="1">
      <alignment vertical="top" wrapText="1"/>
    </xf>
    <xf numFmtId="9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9" fontId="1" fillId="0" borderId="6" xfId="0" applyNumberFormat="1" applyFont="1" applyBorder="1" applyAlignment="1">
      <alignment vertical="top" wrapText="1"/>
    </xf>
    <xf numFmtId="9" fontId="1" fillId="0" borderId="6" xfId="0" applyNumberFormat="1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9" fontId="8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/>
    </xf>
    <xf numFmtId="0" fontId="0" fillId="0" borderId="0" xfId="0" applyBorder="1"/>
    <xf numFmtId="9" fontId="11" fillId="0" borderId="6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0" fillId="0" borderId="10" xfId="0" applyBorder="1"/>
    <xf numFmtId="9" fontId="11" fillId="0" borderId="9" xfId="0" applyNumberFormat="1" applyFont="1" applyBorder="1" applyAlignment="1">
      <alignment horizontal="center" vertical="center" wrapText="1"/>
    </xf>
    <xf numFmtId="9" fontId="12" fillId="0" borderId="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9" fontId="8" fillId="0" borderId="0" xfId="0" applyNumberFormat="1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top" wrapText="1"/>
    </xf>
    <xf numFmtId="9" fontId="2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6" xfId="0" applyFont="1" applyBorder="1" applyAlignment="1">
      <alignment horizontal="center" vertical="top"/>
    </xf>
    <xf numFmtId="9" fontId="11" fillId="0" borderId="6" xfId="0" applyNumberFormat="1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9" fontId="11" fillId="0" borderId="6" xfId="0" applyNumberFormat="1" applyFont="1" applyBorder="1" applyAlignment="1">
      <alignment vertical="top"/>
    </xf>
    <xf numFmtId="0" fontId="15" fillId="0" borderId="0" xfId="0" applyFont="1"/>
    <xf numFmtId="9" fontId="15" fillId="0" borderId="0" xfId="0" applyNumberFormat="1" applyFont="1"/>
    <xf numFmtId="0" fontId="5" fillId="0" borderId="6" xfId="0" applyFont="1" applyBorder="1" applyAlignment="1">
      <alignment vertical="top" wrapText="1"/>
    </xf>
    <xf numFmtId="0" fontId="0" fillId="0" borderId="0" xfId="0" applyFont="1"/>
    <xf numFmtId="9" fontId="0" fillId="0" borderId="0" xfId="0" applyNumberFormat="1" applyFont="1"/>
    <xf numFmtId="9" fontId="5" fillId="0" borderId="6" xfId="0" applyNumberFormat="1" applyFont="1" applyBorder="1" applyAlignment="1">
      <alignment horizontal="center" vertical="top" wrapText="1"/>
    </xf>
    <xf numFmtId="9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9" fontId="2" fillId="0" borderId="7" xfId="0" applyNumberFormat="1" applyFont="1" applyBorder="1" applyAlignment="1">
      <alignment horizontal="center" vertical="top" wrapText="1"/>
    </xf>
    <xf numFmtId="9" fontId="2" fillId="0" borderId="5" xfId="0" applyNumberFormat="1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28882335462784131"/>
                  <c:y val="-3.65052809261908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082900014856634"/>
                  <c:y val="-3.54491464393143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974862667202017E-3"/>
                  <c:y val="-8.16834470515753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660624969048679E-3"/>
                  <c:y val="-7.42133675870752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349150695785668E-2"/>
                  <c:y val="-3.14888958700117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069182389937106E-3"/>
                  <c:y val="-1.12718630242799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818204328232556E-2"/>
                  <c:y val="-2.01846788940074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2080721041945234E-2"/>
                  <c:y val="-7.092620609188116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6491665428613875"/>
                  <c:y val="4.13520297727407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802901995741098E-2"/>
                  <c:y val="2.4193396951775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110186698360817E-2"/>
                  <c:y val="1.36947299345866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1611256375971872"/>
                  <c:y val="1.71558414996399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0370920616055E-2"/>
                  <c:y val="1.74300253807235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6.3522012578616353E-4"/>
                  <c:y val="1.83288308474502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050314465408803E-5"/>
                  <c:y val="-1.44945703725094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761749120982519E-2"/>
                  <c:y val="-3.57551767591541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7757787352052694E-2"/>
                  <c:y val="-1.59591259205650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0963353637399102E-2"/>
                  <c:y val="-1.4530350036769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6420591294012777E-2"/>
                  <c:y val="-5.77761644504421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4.0712425097806169E-2"/>
                  <c:y val="-9.257290296910311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.18018823354627841"/>
                  <c:y val="-2.55545467325553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'SEC. AYUNTAMIENTO 2'!$A$9:$A$29</c:f>
              <c:strCache>
                <c:ptCount val="21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</c:v>
                </c:pt>
                <c:pt idx="3">
                  <c:v>XIX Índices  de Información Reservada</c:v>
                </c:pt>
                <c:pt idx="4">
                  <c:v>XXIV Trámites, requisitos y formatos  que ofrecen</c:v>
                </c:pt>
                <c:pt idx="5">
                  <c:v>XXXII Expedientes concluidos de autorizaciones, permisos, licencias, certificaciones y concesiones</c:v>
                </c:pt>
                <c:pt idx="6">
                  <c:v>XXXIV Estadísticas  que generen en cumplimiento de sus facultades</c:v>
                </c:pt>
                <c:pt idx="7">
                  <c:v>XXXVIII a Inventario de bienes muebles</c:v>
                </c:pt>
                <c:pt idx="8">
                  <c:v>XXXVIII b Inventario de altas pacticadas a bienes muebles</c:v>
                </c:pt>
                <c:pt idx="9">
                  <c:v>XXXVIII c Inventario de bajas pacticadas a bienes muebles</c:v>
                </c:pt>
                <c:pt idx="10">
                  <c:v>XXXVIII d Inventario de bienes muebles</c:v>
                </c:pt>
                <c:pt idx="11">
                  <c:v>XXXVIII e Inventario de altas practicadas a bienes inmuebles</c:v>
                </c:pt>
                <c:pt idx="12">
                  <c:v>XXXVIII f Inventario de bajas practicadas a bienes inmuebles</c:v>
                </c:pt>
                <c:pt idx="13">
                  <c:v>XXXVIII g Inventario de muebles e inmuebles donados</c:v>
                </c:pt>
                <c:pt idx="14">
                  <c:v>XLIX Cátalogo de disposición y guía de archivo documental</c:v>
                </c:pt>
                <c:pt idx="15">
                  <c:v>LII (a) Otra informacion de interes publico </c:v>
                </c:pt>
                <c:pt idx="16">
                  <c:v>LII (b) Información de Interés público </c:v>
                </c:pt>
                <c:pt idx="17">
                  <c:v>LII (c ) Preguntas frecuentes</c:v>
                </c:pt>
                <c:pt idx="18">
                  <c:v>II a Gaceta municipal, las cuales deberán comprender los resultados y acuerdos aprobados por los ayuntamientos</c:v>
                </c:pt>
                <c:pt idx="19">
                  <c:v>II b1 Calendario de sesiones del cabildo</c:v>
                </c:pt>
                <c:pt idx="20">
                  <c:v>II b2 Sesiones celebradas del Cabildo</c:v>
                </c:pt>
              </c:strCache>
            </c:strRef>
          </c:cat>
          <c:val>
            <c:numRef>
              <c:f>'SEC. AYUNTAMIENTO 2'!$B$9:$B$29</c:f>
              <c:numCache>
                <c:formatCode>0%</c:formatCode>
                <c:ptCount val="21"/>
                <c:pt idx="0">
                  <c:v>1</c:v>
                </c:pt>
                <c:pt idx="1">
                  <c:v>0.85</c:v>
                </c:pt>
                <c:pt idx="2">
                  <c:v>0.7</c:v>
                </c:pt>
                <c:pt idx="3">
                  <c:v>0</c:v>
                </c:pt>
                <c:pt idx="4">
                  <c:v>0.9</c:v>
                </c:pt>
                <c:pt idx="5">
                  <c:v>0.4</c:v>
                </c:pt>
                <c:pt idx="6">
                  <c:v>0.3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0.7</c:v>
                </c:pt>
                <c:pt idx="19">
                  <c:v>0.75</c:v>
                </c:pt>
                <c:pt idx="20">
                  <c:v>0.75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6792692580094155E-2"/>
                  <c:y val="-3.02214831841671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762029746281713E-2"/>
                  <c:y val="-1.086646777848436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36193392492605E-2"/>
                  <c:y val="-1.7616276226341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1958609340499102E-2"/>
                  <c:y val="3.14266803606072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237366162563012E-2"/>
                  <c:y val="2.82027355276242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146190059575888E-2"/>
                  <c:y val="9.041261146704487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40578261050701E-2"/>
                  <c:y val="1.33431147193557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512873390826147E-2"/>
                  <c:y val="3.18159795242985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2783193767445732E-3"/>
                  <c:y val="1.53122811958490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1957573011706869"/>
                  <c:y val="-2.1332050334244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6917312419280923E-2"/>
                  <c:y val="-2.06509838444107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JUVENTUD!$A$9:$A$22</c:f>
              <c:strCache>
                <c:ptCount val="14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Programas de  subsidios, estímulos y apoyos.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XXIII Servicios requisitos para acceder a ellos</c:v>
                </c:pt>
                <c:pt idx="6">
                  <c:v>XXIV Trámites, requisitos y formatos  que ofrecen</c:v>
                </c:pt>
                <c:pt idx="7">
                  <c:v>XXXIV Estadísticas que generan en cumplimiento de sus facultades</c:v>
                </c:pt>
                <c:pt idx="8">
                  <c:v>XLI Mecanismos de participación ciudadana</c:v>
                </c:pt>
                <c:pt idx="9">
                  <c:v>XLII (a) Programas sobre la Población</c:v>
                </c:pt>
                <c:pt idx="10">
                  <c:v>XLII (b) Trámites para la Población</c:v>
                </c:pt>
                <c:pt idx="11">
                  <c:v>LII (a) Otra información e interés público</c:v>
                </c:pt>
                <c:pt idx="12">
                  <c:v>LII (b) Información de Interés público</c:v>
                </c:pt>
                <c:pt idx="13">
                  <c:v>LII (c ) Preguntas frecuentes</c:v>
                </c:pt>
              </c:strCache>
            </c:strRef>
          </c:cat>
          <c:val>
            <c:numRef>
              <c:f>JUVENTUD!$B$9:$B$22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</c:v>
                </c:pt>
                <c:pt idx="8">
                  <c:v>0.95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5641022837442755E-2"/>
                  <c:y val="-2.95026414522168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47737841253225E-3"/>
                  <c:y val="1.641400870252330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493696771695166E-2"/>
                  <c:y val="1.6378758220484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099327736831901E-3"/>
                  <c:y val="6.697913509481655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227811923845128E-2"/>
                  <c:y val="-3.624844089049478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444606755506149E-3"/>
                  <c:y val="-1.78866418539757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697299479610237E-3"/>
                  <c:y val="-2.880640419168471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4515961554077227E-3"/>
                  <c:y val="6.3322098784727564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05809818909317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7640669841111749E-2"/>
                  <c:y val="-3.023171477820928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3492063492063391E-2"/>
                  <c:y val="1.776126998746898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5208948488082824E-3"/>
                  <c:y val="-1.15855779493587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0908786774100118E-3"/>
                  <c:y val="-2.33762203467391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2463614872089872E-3"/>
                  <c:y val="-1.27109375163476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7.1236649476146083E-4"/>
                  <c:y val="2.44318837551775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4382423021330421E-4"/>
                  <c:y val="-9.03313722368813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7.7307854722836475E-3"/>
                  <c:y val="-4.14849080453350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0607249555917454E-2"/>
                  <c:y val="-2.66644142842679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9429955490437672E-2"/>
                  <c:y val="-3.24066212316389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3.0806184649105738E-2"/>
                  <c:y val="-1.4057377161325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1.9426198556497887E-3"/>
                  <c:y val="-1.31034411713719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'SEC. AYUNTAMIENTO'!$A$9:$A$29</c:f>
              <c:strCache>
                <c:ptCount val="21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</c:v>
                </c:pt>
                <c:pt idx="3">
                  <c:v>XIX Indices de Informacion Reservada</c:v>
                </c:pt>
                <c:pt idx="4">
                  <c:v>XXIV Trámites, requisitos y formatos  que ofrecen</c:v>
                </c:pt>
                <c:pt idx="5">
                  <c:v>XXXII Expedientes concluidos de autorizaciones, permisos, licencias, certificaciones y concesiones</c:v>
                </c:pt>
                <c:pt idx="6">
                  <c:v>XXXIV Estadísticas que generan en cumplimiento de sus facultades</c:v>
                </c:pt>
                <c:pt idx="7">
                  <c:v>XXXVIII a Inventario de bienes muebles</c:v>
                </c:pt>
                <c:pt idx="8">
                  <c:v>XXXVIII b Inventario de altas precticadas a bienes muebles</c:v>
                </c:pt>
                <c:pt idx="9">
                  <c:v>XXXVIII c Inventario de bajas precticadas a bienes muebles</c:v>
                </c:pt>
                <c:pt idx="10">
                  <c:v>XXXVIII d Inventario de bienes inmuebles</c:v>
                </c:pt>
                <c:pt idx="11">
                  <c:v>XXXVIII e Inventario de altas precticadas a bienes inmuebles</c:v>
                </c:pt>
                <c:pt idx="12">
                  <c:v>XXXVIII f Inventario de bajas precticadas a bienes inmuebles</c:v>
                </c:pt>
                <c:pt idx="13">
                  <c:v>XXXVIII g Inventario de muebles e inmuebles donados</c:v>
                </c:pt>
                <c:pt idx="14">
                  <c:v>XLIX Catálogo de disposición y guia de archivo documental</c:v>
                </c:pt>
                <c:pt idx="15">
                  <c:v>LII a Otra información de interes público</c:v>
                </c:pt>
                <c:pt idx="16">
                  <c:v>LII b Información de interés público</c:v>
                </c:pt>
                <c:pt idx="17">
                  <c:v>LII c Preguntas frecuentes</c:v>
                </c:pt>
                <c:pt idx="18">
                  <c:v>II A Gaceta municipal, las cuales deberán comprender los resolutivos y acuerdos aprobados por los ayuntamientos</c:v>
                </c:pt>
                <c:pt idx="19">
                  <c:v>II b1 Calendario de sesiones del cabildo</c:v>
                </c:pt>
                <c:pt idx="20">
                  <c:v>II b2 Sesiones celebradas del Cabildo</c:v>
                </c:pt>
              </c:strCache>
            </c:strRef>
          </c:cat>
          <c:val>
            <c:numRef>
              <c:f>'SEC. AYUNTAMIENTO'!$B$9:$B$29</c:f>
              <c:numCache>
                <c:formatCode>0%</c:formatCode>
                <c:ptCount val="21"/>
                <c:pt idx="0">
                  <c:v>1</c:v>
                </c:pt>
                <c:pt idx="1">
                  <c:v>0.85</c:v>
                </c:pt>
                <c:pt idx="2">
                  <c:v>0.7</c:v>
                </c:pt>
                <c:pt idx="3">
                  <c:v>0</c:v>
                </c:pt>
                <c:pt idx="4">
                  <c:v>0.9</c:v>
                </c:pt>
                <c:pt idx="5">
                  <c:v>0.4</c:v>
                </c:pt>
                <c:pt idx="6">
                  <c:v>0.3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0.8</c:v>
                </c:pt>
                <c:pt idx="19">
                  <c:v>0.85</c:v>
                </c:pt>
                <c:pt idx="20">
                  <c:v>0.8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100"/>
              <a:t>COORDINACIÓN GENERAL DE PROTECCIÓN CIVIL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5261099463752341E-2"/>
                  <c:y val="-1.9497810150043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353854612813034E-2"/>
                  <c:y val="3.784249607479724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8.5360136434558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42091512754454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392966178396583E-3"/>
                  <c:y val="4.4229853577148435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45217739314977E-2"/>
                  <c:y val="2.66055948403750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8428677222925E-2"/>
                  <c:y val="2.628439416821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2674746333376778E-2"/>
                  <c:y val="-3.432094976133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901607457899699E-2"/>
                  <c:y val="9.937550909584577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6262485978803437E-3"/>
                  <c:y val="-3.19682678345866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2041591760152614E-2"/>
                  <c:y val="-3.27153969696337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925576808032467E-2"/>
                  <c:y val="-3.52384506849938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8383743856834176E-2"/>
                  <c:y val="-3.63992806746233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'PROTECCIÓN CIVIL'!$A$8:$A$18</c:f>
              <c:strCache>
                <c:ptCount val="11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</c:v>
                </c:pt>
                <c:pt idx="3">
                  <c:v>XIX Índices  de Información Reservada</c:v>
                </c:pt>
                <c:pt idx="4">
                  <c:v>XXIII Servicios requisitos  para acceder a ellos</c:v>
                </c:pt>
                <c:pt idx="5">
                  <c:v>XXIV Trámites, requisitos y formatos  que ofrecen</c:v>
                </c:pt>
                <c:pt idx="6">
                  <c:v>XXXIV Estadísticas que generen  en cumplimiento de sus facultades</c:v>
                </c:pt>
                <c:pt idx="7">
                  <c:v>LII (a) Otra información e interés público</c:v>
                </c:pt>
                <c:pt idx="8">
                  <c:v>LII (b) Información de Interés público</c:v>
                </c:pt>
                <c:pt idx="9">
                  <c:v>LII (c ) Preguntas frecuentes</c:v>
                </c:pt>
                <c:pt idx="10">
                  <c:v>I (j) Atlas de riesgos</c:v>
                </c:pt>
              </c:strCache>
            </c:strRef>
          </c:cat>
          <c:val>
            <c:numRef>
              <c:f>'PROTECCIÓN CIVIL'!$B$8:$B$18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2.3737535227942332E-2"/>
                  <c:y val="-2.2593323375561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9312237016766093E-2"/>
                  <c:y val="-3.2453730168974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1903274663331004E-3"/>
                  <c:y val="-3.10121890501392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8.09480782115350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642434639801712E-2"/>
                  <c:y val="5.01035731189350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295442682306926E-2"/>
                  <c:y val="1.91505160215629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6971697064107947E-3"/>
                  <c:y val="1.65966549263310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8357685597165213E-3"/>
                  <c:y val="4.755667890439099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9449851382397E-3"/>
                  <c:y val="-7.566308309821928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356878911129388E-3"/>
                  <c:y val="-9.595577598909145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5316105114679521E-3"/>
                  <c:y val="2.46196362771900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874730461456103E-4"/>
                  <c:y val="-1.97940831166595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5636534764321774E-2"/>
                  <c:y val="-4.59179582810968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502209348688252E-2"/>
                  <c:y val="-4.0438595704312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'DIRECCION GENERAL DE MOVILIAD '!$A$7:$A$18</c:f>
              <c:strCache>
                <c:ptCount val="12"/>
                <c:pt idx="0">
                  <c:v>III Facultades de Cada área </c:v>
                </c:pt>
                <c:pt idx="1">
                  <c:v>VII Directorio de Servidores Públicos</c:v>
                </c:pt>
                <c:pt idx="2">
                  <c:v>XV Agenda de Reuniones </c:v>
                </c:pt>
                <c:pt idx="3">
                  <c:v>XIX Índices  de Información Reservada</c:v>
                </c:pt>
                <c:pt idx="4">
                  <c:v>XXIII Servicios requisitos  para acceder a ellos</c:v>
                </c:pt>
                <c:pt idx="5">
                  <c:v>XXIV Trámites, requisitos y formatos  que ofrecen</c:v>
                </c:pt>
                <c:pt idx="6">
                  <c:v>XXXIV Estadisticasque generan en cumplimiento de sus facultades </c:v>
                </c:pt>
                <c:pt idx="7">
                  <c:v>XLII (a) Programas sobre la Población</c:v>
                </c:pt>
                <c:pt idx="8">
                  <c:v>XLII (b) Trámites para la Población</c:v>
                </c:pt>
                <c:pt idx="9">
                  <c:v>LII (a) Otra información e interés público</c:v>
                </c:pt>
                <c:pt idx="10">
                  <c:v>LII (b) Información de Interés público</c:v>
                </c:pt>
                <c:pt idx="11">
                  <c:v>LII (c ) Preguntas frecuentes</c:v>
                </c:pt>
              </c:strCache>
            </c:strRef>
          </c:cat>
          <c:val>
            <c:numRef>
              <c:f>'DIRECCION GENERAL DE MOVILIAD '!$B$7:$B$18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8056695876566885E-2"/>
                  <c:y val="-1.3197966479479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70908877557746E-2"/>
                  <c:y val="1.70801377980470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179424725035484E-2"/>
                  <c:y val="4.169318288255862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97342195968637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21479254908164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54452639206285E-3"/>
                  <c:y val="-6.71847305594595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0189965928537116E-2"/>
                  <c:y val="-2.54072326562292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1899847907889792E-2"/>
                  <c:y val="6.27428896015075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0234718468597474E-2"/>
                  <c:y val="-7.9040859481609041E-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83581730493842E-2"/>
                  <c:y val="5.896146346066525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14992255036703E-2"/>
                  <c:y val="4.83437574028264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465333963388738E-2"/>
                  <c:y val="-1.22743411937321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023804368802041E-2"/>
                  <c:y val="6.79636835278858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4859768592408425E-2"/>
                  <c:y val="1.00822805709597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90270913433183E-2"/>
                  <c:y val="1.20713120976609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314185744747188E-3"/>
                  <c:y val="-2.87938538941899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796755442599675E-2"/>
                  <c:y val="-2.36822342732450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753643241081972E-2"/>
                  <c:y val="-4.71008439120207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'DERECHOS HUMANOS'!$A$8:$A$23</c:f>
              <c:strCache>
                <c:ptCount val="16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Programas de Subsidio, estímulos y apoyos</c:v>
                </c:pt>
                <c:pt idx="3">
                  <c:v>XV Agenda de Reuniones</c:v>
                </c:pt>
                <c:pt idx="4">
                  <c:v>XIX Índices  de Información Reservada</c:v>
                </c:pt>
                <c:pt idx="5">
                  <c:v>XXIII Servicios requisitos  para acceder a ellos</c:v>
                </c:pt>
                <c:pt idx="6">
                  <c:v>XXIV Trámites, requisitos y formatos  que ofrecen</c:v>
                </c:pt>
                <c:pt idx="7">
                  <c:v>XXXIV Estadísticas que generan en cumplimiento de sus facultades</c:v>
                </c:pt>
                <c:pt idx="8">
                  <c:v>XXXIX (a) Recomendaciones emitidas por la Comisión de Derechos Humanos del Estado de México</c:v>
                </c:pt>
                <c:pt idx="9">
                  <c:v>XXXIX (b) Casos especiales por la CODHEM</c:v>
                </c:pt>
                <c:pt idx="10">
                  <c:v>XXXIX (c) Recomendaciones emitidas por Organismo Internacionales </c:v>
                </c:pt>
                <c:pt idx="11">
                  <c:v>XLII (a) Programas sobre la Población</c:v>
                </c:pt>
                <c:pt idx="12">
                  <c:v>XLII (b) Trámites para la Población</c:v>
                </c:pt>
                <c:pt idx="13">
                  <c:v>LII (a) Otra información e interés público </c:v>
                </c:pt>
                <c:pt idx="14">
                  <c:v>LII (b) Información de Interés público</c:v>
                </c:pt>
                <c:pt idx="15">
                  <c:v>LII (c ) Preguntas frecuentes</c:v>
                </c:pt>
              </c:strCache>
            </c:strRef>
          </c:cat>
          <c:val>
            <c:numRef>
              <c:f>'DERECHOS HUMANOS'!$B$8:$B$23</c:f>
              <c:numCache>
                <c:formatCode>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1913049933421073E-2"/>
                  <c:y val="-3.58807489661628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819565698167157E-3"/>
                  <c:y val="-8.40372207823836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2933083926563676E-3"/>
                  <c:y val="4.794915853303790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9742066591298188E-4"/>
                  <c:y val="-9.13866351751342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250948421051004E-2"/>
                  <c:y val="-2.21334471940364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225019757160907E-4"/>
                  <c:y val="-1.76349500779488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805478571793113E-2"/>
                  <c:y val="-4.00541773209595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571544893991814E-2"/>
                  <c:y val="-2.83310300073886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8061455209627864E-3"/>
                  <c:y val="2.47176100230740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898557997899786E-2"/>
                  <c:y val="2.24508754636660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5.2199405042677012E-2"/>
                  <c:y val="4.38654554549879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027919072194444E-3"/>
                  <c:y val="2.31771971698587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9146293463820813E-2"/>
                  <c:y val="2.969210871999281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044430800447275E-2"/>
                  <c:y val="7.95729962194855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735554074305484E-2"/>
                  <c:y val="7.301094204198312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7.2122336649649472E-4"/>
                  <c:y val="-8.969915242763139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6.1992442016019157E-4"/>
                  <c:y val="-9.3485375411503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7315918162823749E-4"/>
                  <c:y val="-1.514368305203421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3868517834027477E-2"/>
                  <c:y val="4.350167116048943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2575488980066535E-2"/>
                  <c:y val="-5.617439642866813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9282760929846999E-2"/>
                  <c:y val="6.155513669087012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145941237331832E-2"/>
                  <c:y val="-7.67320279907635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1.0940286204320748E-2"/>
                  <c:y val="-1.82940333381043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'TESORERÍA MUNICIPAL '!$A$7:$A$29</c:f>
              <c:strCache>
                <c:ptCount val="23"/>
                <c:pt idx="0">
                  <c:v>III Facultades de cada área </c:v>
                </c:pt>
                <c:pt idx="1">
                  <c:v>VII Directorio de Servidores Públicos</c:v>
                </c:pt>
                <c:pt idx="2">
                  <c:v>IX (b) Gastos de Representación </c:v>
                </c:pt>
                <c:pt idx="3">
                  <c:v>XV Agenda de Reuniones </c:v>
                </c:pt>
                <c:pt idx="4">
                  <c:v>XIX Índices  de Información Reservada</c:v>
                </c:pt>
                <c:pt idx="5">
                  <c:v>XXIII Servicios requisitos  para acceder a ellos</c:v>
                </c:pt>
                <c:pt idx="6">
                  <c:v>XXIV Trámites, requisitos y formatos  que ofrecen</c:v>
                </c:pt>
                <c:pt idx="7">
                  <c:v>XXV (a) Presupuesto asignado e informes del ejercicio trimestral del gasto</c:v>
                </c:pt>
                <c:pt idx="8">
                  <c:v>XXV (b) Información Financiera (Informes trimestrales de gasto)</c:v>
                </c:pt>
                <c:pt idx="9">
                  <c:v>XXV © Información Financiera de la Cuenta Pública </c:v>
                </c:pt>
                <c:pt idx="10">
                  <c:v>XXVI Deuda Pública </c:v>
                </c:pt>
                <c:pt idx="11">
                  <c:v>XXX Resultados de Dictaminación de los Estados Financieros </c:v>
                </c:pt>
                <c:pt idx="12">
                  <c:v>XXXV Informes de avances programáticos y/o presupuestales, balances generales y su Estado Financiero </c:v>
                </c:pt>
                <c:pt idx="13">
                  <c:v>XLVII (a) Ingresos recibidos </c:v>
                </c:pt>
                <c:pt idx="14">
                  <c:v>XLVII (b) Responsables de recibir, adminsitrar y ejercer los ingresos</c:v>
                </c:pt>
                <c:pt idx="15">
                  <c:v>XLVIII (a) Donaciones en dinero </c:v>
                </c:pt>
                <c:pt idx="16">
                  <c:v>XLVIII (b) Donaciones en especie realizadas </c:v>
                </c:pt>
                <c:pt idx="17">
                  <c:v>LII (a) Otra información e interés público</c:v>
                </c:pt>
                <c:pt idx="18">
                  <c:v>LII (b) Información de Interés público</c:v>
                </c:pt>
                <c:pt idx="19">
                  <c:v>LII (c ) Preguntas frecuentes</c:v>
                </c:pt>
                <c:pt idx="20">
                  <c:v>I (d1) Contribuyentes a los que se les hubiera cancelado o condonado algún crédito fiscal </c:v>
                </c:pt>
                <c:pt idx="21">
                  <c:v>II © Particicipaciones y aportaciones derivadas de la Ley en Coordinación Fiscal </c:v>
                </c:pt>
                <c:pt idx="22">
                  <c:v>II (d) Recursos Federales establecidos en el Titulo II </c:v>
                </c:pt>
              </c:strCache>
            </c:strRef>
          </c:cat>
          <c:val>
            <c:numRef>
              <c:f>'TESORERÍA MUNICIPAL '!$B$7:$B$29</c:f>
              <c:numCache>
                <c:formatCode>0%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0.9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0.9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3803303392410515E-2"/>
                  <c:y val="-9.66857112474109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717942732154883E-2"/>
                  <c:y val="-1.83664678559805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5146459230394239E-3"/>
                  <c:y val="-1.83060623539978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24188843118999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4124117524100608E-2"/>
                  <c:y val="2.39292595267056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939934031756443E-2"/>
                  <c:y val="1.58481518274794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09240073843298E-2"/>
                  <c:y val="5.38004570429391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862899982154796E-2"/>
                  <c:y val="1.04477173643299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908974332856088E-2"/>
                  <c:y val="1.10904197330320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324934622329077E-2"/>
                  <c:y val="2.80970790972770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605927523545814E-2"/>
                  <c:y val="1.34743829699697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525956084773945E-3"/>
                  <c:y val="1.15363857942692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177157207095735E-2"/>
                  <c:y val="2.28701012393170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7738879394826138E-2"/>
                  <c:y val="-2.269238429645620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698638304232085E-2"/>
                  <c:y val="-1.73960515804405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'EDUCACIÓN '!$A$9:$A$22</c:f>
              <c:strCache>
                <c:ptCount val="14"/>
                <c:pt idx="0">
                  <c:v>III Facultades de cada área </c:v>
                </c:pt>
                <c:pt idx="1">
                  <c:v>VII Directorio de Servidores Públicos</c:v>
                </c:pt>
                <c:pt idx="2">
                  <c:v>XIV (a) Programas de Subsidios, Estimulos y apoyos </c:v>
                </c:pt>
                <c:pt idx="3">
                  <c:v>XIV (b) Pradrón de Beneficiarios </c:v>
                </c:pt>
                <c:pt idx="4">
                  <c:v>XV Agenda de Reuniones </c:v>
                </c:pt>
                <c:pt idx="5">
                  <c:v>XIX Índices  de Información Reservada</c:v>
                </c:pt>
                <c:pt idx="6">
                  <c:v>XXIII Servicios requisitos  para acceder a ellos</c:v>
                </c:pt>
                <c:pt idx="7">
                  <c:v>XXIV Trámites, requisitos y formatos  que ofrecen</c:v>
                </c:pt>
                <c:pt idx="8">
                  <c:v>XXXIV Esatadísticas que generen en cumplimiento de sus facultades </c:v>
                </c:pt>
                <c:pt idx="9">
                  <c:v>XLII (a) Programas sobre la Población </c:v>
                </c:pt>
                <c:pt idx="10">
                  <c:v>XLII (b) Tramites para la Población </c:v>
                </c:pt>
                <c:pt idx="11">
                  <c:v>LII (a) Otra información e interés público</c:v>
                </c:pt>
                <c:pt idx="12">
                  <c:v>LII (b) Información de Interés público</c:v>
                </c:pt>
                <c:pt idx="13">
                  <c:v>LII (c ) Preguntas frecuentes</c:v>
                </c:pt>
              </c:strCache>
            </c:strRef>
          </c:cat>
          <c:val>
            <c:numRef>
              <c:f>'EDUCACIÓN '!$B$9:$B$22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6.6062769885139511E-2"/>
                  <c:y val="-3.28153484054725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605772091204806E-3"/>
                  <c:y val="4.680056118475390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697592958031726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866211463846772E-2"/>
                  <c:y val="9.96094351364118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2264934273276522E-2"/>
                  <c:y val="4.24686388276601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552720383780382E-2"/>
                  <c:y val="1.47517694652835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6217988074296344E-3"/>
                  <c:y val="2.92190702227994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111174784542257E-3"/>
                  <c:y val="7.433600354463465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42009160210197E-3"/>
                  <c:y val="1.782253495107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8996379053724091E-3"/>
                  <c:y val="-1.63647401588731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390702391518896E-3"/>
                  <c:y val="-3.07040974656769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4990870398718928E-2"/>
                  <c:y val="-5.7755457667677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4094981485841251"/>
                  <c:y val="-4.564452858746117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SALUD!$A$10:$A$20</c:f>
              <c:strCache>
                <c:ptCount val="11"/>
                <c:pt idx="0">
                  <c:v>III Facultades de cada área </c:v>
                </c:pt>
                <c:pt idx="1">
                  <c:v>VII Directorio de Servidores Públicos</c:v>
                </c:pt>
                <c:pt idx="2">
                  <c:v>XIV (a) Programas de Subsidios, Estimulos y apoyos </c:v>
                </c:pt>
                <c:pt idx="3">
                  <c:v>XV Agenda de Reuniones </c:v>
                </c:pt>
                <c:pt idx="4">
                  <c:v>XIX Índices  de Información Reservada</c:v>
                </c:pt>
                <c:pt idx="5">
                  <c:v>XXIII Servicios requisitos  para acceder a ellos</c:v>
                </c:pt>
                <c:pt idx="6">
                  <c:v>XXIV Trámites, requisitos y formatos  que ofrecen</c:v>
                </c:pt>
                <c:pt idx="7">
                  <c:v>XXXIV Esatadísticas que generen en cumplimiento de sus facultades </c:v>
                </c:pt>
                <c:pt idx="8">
                  <c:v>LII (a) Otra información e interés público</c:v>
                </c:pt>
                <c:pt idx="9">
                  <c:v>LII (b) Información de Interés público</c:v>
                </c:pt>
                <c:pt idx="10">
                  <c:v>LII (c ) Preguntas frecuentes</c:v>
                </c:pt>
              </c:strCache>
            </c:strRef>
          </c:cat>
          <c:val>
            <c:numRef>
              <c:f>SALUD!$B$10:$B$20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0.7</c:v>
                </c:pt>
                <c:pt idx="3">
                  <c:v>1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165645960921551E-2"/>
                  <c:y val="-6.790609507144940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126706383924231E-2"/>
                  <c:y val="3.280191827873367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520309961254842E-3"/>
                  <c:y val="-2.19558666277826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585954533461096E-3"/>
                  <c:y val="-2.23147338064223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57838603507895E-2"/>
                  <c:y val="-6.971096205566896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102931577997194E-2"/>
                  <c:y val="2.78289750818184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7980280242747537E-2"/>
                  <c:y val="7.30306859790674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8928467274923968E-3"/>
                  <c:y val="3.29430348984154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412070804353117E-2"/>
                  <c:y val="2.30789801492520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995347803746752E-2"/>
                  <c:y val="2.247545445708175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579135941340668E-2"/>
                  <c:y val="7.770811056025403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2289991528836674E-3"/>
                  <c:y val="-4.20773792164868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7242705772889468E-3"/>
                  <c:y val="3.255889310132529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2551819911399965E-2"/>
                  <c:y val="-3.45027704870224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5411982151156386E-2"/>
                  <c:y val="-4.01412522999211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536377397269782E-4"/>
                  <c:y val="-1.67334175820614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844894388201478E-2"/>
                  <c:y val="-8.556916496549042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'DESARROLLO URBANO'!$A$7:$A$23</c:f>
              <c:strCache>
                <c:ptCount val="17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 </c:v>
                </c:pt>
                <c:pt idx="3">
                  <c:v>XIX Índices  de Información Reservada</c:v>
                </c:pt>
                <c:pt idx="4">
                  <c:v>XXIII Servicios, requisitos para acceder a ellos </c:v>
                </c:pt>
                <c:pt idx="5">
                  <c:v>XXIV Trámites, requisitos y formatos  que ofrecen</c:v>
                </c:pt>
                <c:pt idx="6">
                  <c:v>XXXII Expedientes concluidos, autorizaciones, permisos, licencias, certificaciones y concesiones</c:v>
                </c:pt>
                <c:pt idx="7">
                  <c:v>XXXIV Estadísticas que generan en cumplimiento de sus facultades</c:v>
                </c:pt>
                <c:pt idx="8">
                  <c:v>XLII (a) Programas sobre la Población</c:v>
                </c:pt>
                <c:pt idx="9">
                  <c:v>XLII (b) Trámites para la Población</c:v>
                </c:pt>
                <c:pt idx="10">
                  <c:v>LII (a) Otra información e interés público</c:v>
                </c:pt>
                <c:pt idx="11">
                  <c:v>LII (b) Información de Interés público</c:v>
                </c:pt>
                <c:pt idx="12">
                  <c:v>LII (c ) Preguntas frecuentes</c:v>
                </c:pt>
                <c:pt idx="13">
                  <c:v>I (f1) Planes de Desarrollo Urbano, Ordenamiento Territorial y Ecológico</c:v>
                </c:pt>
                <c:pt idx="14">
                  <c:v>I (f2) Tipo de uso de suelo</c:v>
                </c:pt>
                <c:pt idx="15">
                  <c:v>I (f3) Licencias de uso de suelo</c:v>
                </c:pt>
                <c:pt idx="16">
                  <c:v>I (f4) Licencias de construcción</c:v>
                </c:pt>
              </c:strCache>
            </c:strRef>
          </c:cat>
          <c:val>
            <c:numRef>
              <c:f>'DESARROLLO URBANO'!$B$7:$B$23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0.7</c:v>
                </c:pt>
                <c:pt idx="16">
                  <c:v>0.7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3436422048524534E-2"/>
                  <c:y val="-1.1816419374542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2131759071615209E-3"/>
                  <c:y val="-2.530701293396117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4711722583559823E-3"/>
                  <c:y val="2.25746538737536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845830427150453E-3"/>
                  <c:y val="-3.438809244583007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1643217903269849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069182389937106E-3"/>
                  <c:y val="-1.12718630242799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818204328232556E-2"/>
                  <c:y val="-2.01846788940074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7384916595140623E-2"/>
                  <c:y val="7.720667186535896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0384615599397561E-2"/>
                  <c:y val="1.172544009928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3102746767646368E-3"/>
                  <c:y val="4.44230287467293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1578675205489625E-2"/>
                  <c:y val="5.463681319557187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517781365403806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6611614414959768E-2"/>
                  <c:y val="-8.904693765962683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6.308960123927604E-3"/>
                  <c:y val="-6.35999566098841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050314465408803E-5"/>
                  <c:y val="-1.44945703725094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761749120982519E-2"/>
                  <c:y val="-3.57551767591541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7757787352052694E-2"/>
                  <c:y val="-1.59591259205650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2.8291703402897055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5021625343506507E-2"/>
                  <c:y val="8.060737867842364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1.0925531196058824E-2"/>
                  <c:y val="-1.027728850137304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7.9480299298104781E-2"/>
                  <c:y val="-5.847297636884605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'PRESIDENCIA MUNICIPAL'!$A$9:$A$29</c:f>
              <c:strCache>
                <c:ptCount val="21"/>
                <c:pt idx="0">
                  <c:v>I Marco Normativo</c:v>
                </c:pt>
                <c:pt idx="1">
                  <c:v>III Facultades de Cada área</c:v>
                </c:pt>
                <c:pt idx="2">
                  <c:v>IV Metas y Objetivos de las áreas</c:v>
                </c:pt>
                <c:pt idx="3">
                  <c:v>V Indicadores con temas de interés público o transcendencia social</c:v>
                </c:pt>
                <c:pt idx="4">
                  <c:v>VI Indicadores de Rendición de Cuentas, Objetivos y Resultados</c:v>
                </c:pt>
                <c:pt idx="5">
                  <c:v>VII Directorio de Servidores Públicos</c:v>
                </c:pt>
                <c:pt idx="6">
                  <c:v>XV Agenda de Reuniones</c:v>
                </c:pt>
                <c:pt idx="7">
                  <c:v>XIX Índices  de Información Reservada</c:v>
                </c:pt>
                <c:pt idx="8">
                  <c:v>XXIII Servicios requisitos  para acceder a ellos</c:v>
                </c:pt>
                <c:pt idx="9">
                  <c:v>XXIV Trámites, requisitos y formatos  que ofrecen</c:v>
                </c:pt>
                <c:pt idx="10">
                  <c:v>XXVII (a) Programa Anual de Comunicación Social o equivalente </c:v>
                </c:pt>
                <c:pt idx="11">
                  <c:v>XXVII (b) Erogación de recursos por contratación de servcios de ipresión, difusión y publicidad</c:v>
                </c:pt>
                <c:pt idx="12">
                  <c:v>XXXIII Informe anuales de actividades </c:v>
                </c:pt>
                <c:pt idx="13">
                  <c:v>XXXIV Estadísticas  que generen en cumplimiento de sus facultades</c:v>
                </c:pt>
                <c:pt idx="14">
                  <c:v>XL Resoluciones y laudos en forma de juicio</c:v>
                </c:pt>
                <c:pt idx="15">
                  <c:v>XXXVII Convenios</c:v>
                </c:pt>
                <c:pt idx="16">
                  <c:v>XLI Mecanismos de Participación Ciudadana </c:v>
                </c:pt>
                <c:pt idx="17">
                  <c:v>XLII (a) Programas sobre la Población</c:v>
                </c:pt>
                <c:pt idx="18">
                  <c:v>XLII (b) Trámites para la Población</c:v>
                </c:pt>
                <c:pt idx="19">
                  <c:v>XLIV (a) Evaluaciones a programas financiados con recursos públicos</c:v>
                </c:pt>
                <c:pt idx="20">
                  <c:v>XLIV (b) Encuestas a programas financiados con recursos públicos</c:v>
                </c:pt>
              </c:strCache>
            </c:strRef>
          </c:cat>
          <c:val>
            <c:numRef>
              <c:f>'PRESIDENCIA MUNICIPAL'!$B$9:$B$29</c:f>
              <c:numCache>
                <c:formatCode>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371328583927009E-3"/>
                  <c:y val="-1.1049103109485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704953547473229E-3"/>
                  <c:y val="7.191049776887573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6490014302471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8168145648460608E-2"/>
                  <c:y val="2.5788795070394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26017581135692E-2"/>
                  <c:y val="2.3695917823574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509790442861308E-2"/>
                  <c:y val="1.2994361702453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968253968253968E-3"/>
                  <c:y val="-6.2715264442586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9323209598800146E-3"/>
                  <c:y val="-2.97248841561082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7701745615131441E-2"/>
                  <c:y val="-2.70595405445964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2783193767445732E-3"/>
                  <c:y val="1.53122811958490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1957573011706869"/>
                  <c:y val="-2.1332050334244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'JUSTICIA MUNICIPAL'!$A$8:$A$17</c:f>
              <c:strCache>
                <c:ptCount val="10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</c:v>
                </c:pt>
                <c:pt idx="3">
                  <c:v>XIX Indices de Informacion Reservada</c:v>
                </c:pt>
                <c:pt idx="4">
                  <c:v>XXIII Servicios requisitos para acceder a ellos</c:v>
                </c:pt>
                <c:pt idx="5">
                  <c:v>XXIV Trámites, requisitos y formatos  que ofrecen</c:v>
                </c:pt>
                <c:pt idx="6">
                  <c:v>XXXIV Estadísticas que generan en cumplimiento de sus facultades</c:v>
                </c:pt>
                <c:pt idx="7">
                  <c:v>LII (a) Otra información e interés público</c:v>
                </c:pt>
                <c:pt idx="8">
                  <c:v>LII (b) Información de Interés público</c:v>
                </c:pt>
                <c:pt idx="9">
                  <c:v>LII (c ) Preguntas frecuentes</c:v>
                </c:pt>
              </c:strCache>
            </c:strRef>
          </c:cat>
          <c:val>
            <c:numRef>
              <c:f>'JUSTICIA MUNICIPAL'!$B$8:$B$17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847450031570025E-2"/>
                  <c:y val="1.631487896227933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181668691594494E-4"/>
                  <c:y val="-1.41615942289193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3195719347320484E-4"/>
                  <c:y val="-8.95123350132344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776961085309657E-2"/>
                  <c:y val="-4.789421382974416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764583698198824E-2"/>
                  <c:y val="1.51204855345214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795981148614486E-2"/>
                  <c:y val="-3.48321555125419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72598788125217E-2"/>
                  <c:y val="-9.160366067675122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590548966606366E-3"/>
                  <c:y val="-2.67756328084885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'PRESIDENCIA MUNICIPAL'!$A$30:$A$37</c:f>
              <c:strCache>
                <c:ptCount val="8"/>
                <c:pt idx="0">
                  <c:v>XL (a) Estudios financiados con recursos públicos, en colaboración con Instituciones u Organismos Públicos </c:v>
                </c:pt>
                <c:pt idx="1">
                  <c:v>XLV (b) Estudios financiados con recursos públicos, colaboración con organizaciones de los Sectores  Social y privado, así como con personas físicas </c:v>
                </c:pt>
                <c:pt idx="2">
                  <c:v>XLV (c ) Estudios financiados con recursos públicos, cuya elaboración se haya contratado  a organizaciones pertenecientes  a los Sectores Social y privado, Instituciones Organismos Públicos</c:v>
                </c:pt>
                <c:pt idx="3">
                  <c:v>XLV (d) Casos en que los estudios, investigaciones o análisis  fueron financiados  por otras Instituciones  de carácter público, las cuales se solicitaron su elaboración.</c:v>
                </c:pt>
                <c:pt idx="4">
                  <c:v>LII (a) Otra informacion de interes publico </c:v>
                </c:pt>
                <c:pt idx="5">
                  <c:v>LII (b) Información de Interés público </c:v>
                </c:pt>
                <c:pt idx="6">
                  <c:v>LII (c ) Preguntas frecuentes</c:v>
                </c:pt>
                <c:pt idx="7">
                  <c:v>I Plan Estatal de Desarrollo y Plan de Desarrollo Municipal </c:v>
                </c:pt>
              </c:strCache>
            </c:strRef>
          </c:cat>
          <c:val>
            <c:numRef>
              <c:f>'PRESIDENCIA MUNICIPAL'!$B$30:$B$37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8826828034292329E-2"/>
                  <c:y val="-2.40391051890590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974633239895721E-2"/>
                  <c:y val="-2.484386046431124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855042567795048E-3"/>
                  <c:y val="-1.07584241530727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730963506567330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1537286114734169E-3"/>
                  <c:y val="2.77019251550966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6632949724058019E-3"/>
                  <c:y val="2.67300056406835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4978423140809741E-3"/>
                  <c:y val="-8.6023013338079027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757033405070193E-3"/>
                  <c:y val="2.44845313165929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9710432969440845E-3"/>
                  <c:y val="-1.737028757722655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9228245968754476E-3"/>
                  <c:y val="1.2515127993811668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362651200770814E-2"/>
                  <c:y val="-3.3064050975329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3.4165375465251023E-2"/>
                  <c:y val="-2.75091685147191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'SERVICIOS URBANOS  '!$A$9:$A$20</c:f>
              <c:strCache>
                <c:ptCount val="12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 </c:v>
                </c:pt>
                <c:pt idx="3">
                  <c:v>XIX Índices  de Información Reservada</c:v>
                </c:pt>
                <c:pt idx="4">
                  <c:v>XXIII Servcios requisitos para acceder a ellos</c:v>
                </c:pt>
                <c:pt idx="5">
                  <c:v>XXIV Trámites, requisitos y formatos  que ofrecen</c:v>
                </c:pt>
                <c:pt idx="6">
                  <c:v>XXXIV Estadísticas que generan en cumplimiento de sus facultades</c:v>
                </c:pt>
                <c:pt idx="7">
                  <c:v>XLII (a) Programas sobre la Población</c:v>
                </c:pt>
                <c:pt idx="8">
                  <c:v>XLII (b) Trámites para la Población</c:v>
                </c:pt>
                <c:pt idx="9">
                  <c:v>LII (a) Otra información e interés público</c:v>
                </c:pt>
                <c:pt idx="10">
                  <c:v>LII (b) Información de Interés público</c:v>
                </c:pt>
                <c:pt idx="11">
                  <c:v>LII (c ) Preguntas frecuentes</c:v>
                </c:pt>
              </c:strCache>
            </c:strRef>
          </c:cat>
          <c:val>
            <c:numRef>
              <c:f>'SERVICIOS URBANOS  '!$B$9:$B$20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6936110588807601E-2"/>
                  <c:y val="1.00975874023799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504801646377332E-2"/>
                  <c:y val="2.58126594927314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389503481992462E-3"/>
                  <c:y val="1.02512523401950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80329033960943E-2"/>
                  <c:y val="1.61597999160507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0466342761822124E-2"/>
                  <c:y val="2.1262841116554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515566752976125E-2"/>
                  <c:y val="7.9882529109919813E-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9858365663441422E-3"/>
                  <c:y val="-4.5373276534434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8542109067323094E-3"/>
                  <c:y val="5.0982192005646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092111913637637E-2"/>
                  <c:y val="6.92291045458968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7999907710407337E-2"/>
                  <c:y val="-1.85657164518794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7570368658109318E-3"/>
                  <c:y val="-0.1329284499448810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162484884344755E-2"/>
                  <c:y val="-7.39025229807512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14125924836595671"/>
                  <c:y val="-0.1656693938077968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.25501857004607581"/>
                  <c:y val="-6.57916866978160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'DESARROLLO SOCIAL '!$A$9:$A$22</c:f>
              <c:strCache>
                <c:ptCount val="14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 </c:v>
                </c:pt>
                <c:pt idx="3">
                  <c:v>XIX Índices  de Información Reservada</c:v>
                </c:pt>
                <c:pt idx="4">
                  <c:v>XIV (a) Programas de subsidios, estímulos y apoyos</c:v>
                </c:pt>
                <c:pt idx="5">
                  <c:v>XIV (b) Padrón de Beneficiarios </c:v>
                </c:pt>
                <c:pt idx="6">
                  <c:v>XXIII Servcios requisitos para acceder a ellos</c:v>
                </c:pt>
                <c:pt idx="7">
                  <c:v>XXIV Trámites, requisitos y formatos  que ofrecen</c:v>
                </c:pt>
                <c:pt idx="8">
                  <c:v>XXXIV Estadísticas que generan en cumplimiento de sus facultades</c:v>
                </c:pt>
                <c:pt idx="9">
                  <c:v>XLII (a) Programas sobre la Población</c:v>
                </c:pt>
                <c:pt idx="10">
                  <c:v>XLII (b) Trámites para la Población</c:v>
                </c:pt>
                <c:pt idx="11">
                  <c:v>LII (a) Otra información e interés público</c:v>
                </c:pt>
                <c:pt idx="12">
                  <c:v>LII (b) Información de Interés público</c:v>
                </c:pt>
                <c:pt idx="13">
                  <c:v>LII (c ) Preguntas frecuentes</c:v>
                </c:pt>
              </c:strCache>
            </c:strRef>
          </c:cat>
          <c:val>
            <c:numRef>
              <c:f>'DESARROLLO SOCIAL '!$B$9:$B$22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0.5</c:v>
                </c:pt>
                <c:pt idx="4">
                  <c:v>0.6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93011836556168"/>
          <c:y val="9.1015378792374271E-2"/>
          <c:w val="0.53562664647395497"/>
          <c:h val="0.83019016199935525"/>
        </c:manualLayout>
      </c:layout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9.5147378715309643E-3"/>
                  <c:y val="-4.76496912706055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917199823347041E-3"/>
                  <c:y val="8.112237768840064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4390818374808E-2"/>
                  <c:y val="2.4756358692573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933385836551607E-3"/>
                  <c:y val="1.96142976613043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314069351977876E-2"/>
                  <c:y val="7.226118317944139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3385631223214946E-4"/>
                  <c:y val="6.102834268018655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430126580004564E-2"/>
                  <c:y val="2.764704771615778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5056188821711556E-2"/>
                  <c:y val="6.853905851696595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480911383824437E-2"/>
                  <c:y val="6.98342491361241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821144289993935E-2"/>
                  <c:y val="3.0787439339866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73250051916967E-2"/>
                  <c:y val="2.17612870333655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469481018041037E-3"/>
                  <c:y val="1.37040596209287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589929608313184E-3"/>
                  <c:y val="1.28925085179211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2093375028745185E-2"/>
                  <c:y val="8.70071245340552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3867755067058108E-2"/>
                  <c:y val="-1.68717687267508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'SERVCIOS ADMINISTRATIVOS '!$A$9:$A$23</c:f>
              <c:strCache>
                <c:ptCount val="15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VIII Remuneración bruta y neta de Mandos Medios y Superiores</c:v>
                </c:pt>
                <c:pt idx="3">
                  <c:v>X (a) Número total de plazas.</c:v>
                </c:pt>
                <c:pt idx="4">
                  <c:v>X (b) Vacantes por Unidad Administrativa</c:v>
                </c:pt>
                <c:pt idx="5">
                  <c:v>XII Perfil de puestos de servidores públicos</c:v>
                </c:pt>
                <c:pt idx="6">
                  <c:v>XIX Indices de Información Reservada</c:v>
                </c:pt>
                <c:pt idx="7">
                  <c:v>XX (a) Condiciones generales de trabajo, contratos o convenios que regulen las relaciones laborales.</c:v>
                </c:pt>
                <c:pt idx="8">
                  <c:v>XX (b) Recursos públicos entregados a Sindicatos.</c:v>
                </c:pt>
                <c:pt idx="9">
                  <c:v>XXI Información curricular y sanciones administrativas</c:v>
                </c:pt>
                <c:pt idx="10">
                  <c:v>XXIV Trámites, requisitos y formatos que ofrecen.</c:v>
                </c:pt>
                <c:pt idx="11">
                  <c:v>XXIX (a) Procesos de Licitacion y Contratación</c:v>
                </c:pt>
                <c:pt idx="12">
                  <c:v>XXIX (b) Resultados de procedimientos de Adjudicación Directa.</c:v>
                </c:pt>
                <c:pt idx="13">
                  <c:v>XXXVI Padrón de proveedores y contratistas.</c:v>
                </c:pt>
                <c:pt idx="14">
                  <c:v>LII (c ) Preguntas frecuentes.</c:v>
                </c:pt>
              </c:strCache>
            </c:strRef>
          </c:cat>
          <c:val>
            <c:numRef>
              <c:f>'SERVCIOS ADMINISTRATIVOS '!$B$9:$B$23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3630587843186269E-2"/>
                  <c:y val="-3.38978928082420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598008582260551E-2"/>
                  <c:y val="3.68175951100282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42353039203531E-2"/>
                  <c:y val="1.59184586231653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971461900595754E-3"/>
                  <c:y val="1.07267084887930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581614798150232E-2"/>
                  <c:y val="-6.95345817198859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2481044036162145E-2"/>
                  <c:y val="2.595953532714240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8306149231346083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16114652335125E-2"/>
                  <c:y val="-1.79970104633781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1159230096237971E-3"/>
                  <c:y val="1.45983545778750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698516852060159E-2"/>
                  <c:y val="-1.31596106540494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2783193767445732E-3"/>
                  <c:y val="1.53122811958490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315460567429072E-2"/>
                  <c:y val="-2.72738329233509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1957573011706869"/>
                  <c:y val="-2.1332050334244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'CULTURA Y LAS ARTES'!$A$9:$A$20</c:f>
              <c:strCache>
                <c:ptCount val="12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Programas de  subsidios, estímulos y apoyos.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XXIV Trámites, requisitos y formatos  que ofrecen</c:v>
                </c:pt>
                <c:pt idx="6">
                  <c:v>XXXIV Estadísticas que generan en cumplimiento de sus facultades</c:v>
                </c:pt>
                <c:pt idx="7">
                  <c:v>XLII (a) Programas sobre la Población</c:v>
                </c:pt>
                <c:pt idx="8">
                  <c:v>XLII (b) Trámites para la Población</c:v>
                </c:pt>
                <c:pt idx="9">
                  <c:v>LII (a) Otra información e interés público</c:v>
                </c:pt>
                <c:pt idx="10">
                  <c:v>LII (b) Información de Interés público</c:v>
                </c:pt>
                <c:pt idx="11">
                  <c:v>LII (c ) Preguntas frecuentes</c:v>
                </c:pt>
              </c:strCache>
            </c:strRef>
          </c:cat>
          <c:val>
            <c:numRef>
              <c:f>'CULTURA Y LAS ARTES'!$B$9:$B$20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0.7</c:v>
                </c:pt>
                <c:pt idx="6">
                  <c:v>0.8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535349747948174E-2"/>
                  <c:y val="-2.19397660038257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730033745781779E-2"/>
                  <c:y val="-3.6617880392069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57617628304936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6607924009498813E-2"/>
                  <c:y val="3.0687367468896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300858226055076E-2"/>
                  <c:y val="8.32697701162913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8695475565554304E-2"/>
                  <c:y val="1.75194032949271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548889722118069E-2"/>
                  <c:y val="-4.230555926271817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859080114985627E-2"/>
                  <c:y val="1.61885018609961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2783193767445732E-3"/>
                  <c:y val="1.53122811958490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816106320043328E-2"/>
                  <c:y val="-1.22925990183430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1.1023413739949172E-2"/>
                  <c:y val="-2.33634355027655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ECONOMICO!$A$8:$A$21</c:f>
              <c:strCache>
                <c:ptCount val="14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a Programas de subsidio, estímulos y apoyos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XXIII Servicios requisitos para acceder a ellos</c:v>
                </c:pt>
                <c:pt idx="6">
                  <c:v>XXIV Trámites, requisitos y formatos  que ofrecen</c:v>
                </c:pt>
                <c:pt idx="7">
                  <c:v>XXXII Expedientes concluidos de autorizaciones permisos, licencias, certificaciones y concesiones</c:v>
                </c:pt>
                <c:pt idx="8">
                  <c:v>XXXIV Estadísticas que generan en cumplimiento de sus facultades</c:v>
                </c:pt>
                <c:pt idx="9">
                  <c:v>XLII a Programas sobre la población</c:v>
                </c:pt>
                <c:pt idx="10">
                  <c:v>XLII b Trámites para la población</c:v>
                </c:pt>
                <c:pt idx="11">
                  <c:v>LII (a) Otra información e interés público</c:v>
                </c:pt>
                <c:pt idx="12">
                  <c:v>LII (b) Información de Interés público</c:v>
                </c:pt>
                <c:pt idx="13">
                  <c:v>LII (c ) Preguntas frecuentes</c:v>
                </c:pt>
              </c:strCache>
            </c:strRef>
          </c:cat>
          <c:val>
            <c:numRef>
              <c:f>ECONOMICO!$B$8:$B$21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0.75</c:v>
                </c:pt>
                <c:pt idx="4">
                  <c:v>0.85</c:v>
                </c:pt>
                <c:pt idx="5">
                  <c:v>0.95</c:v>
                </c:pt>
                <c:pt idx="6">
                  <c:v>0.9</c:v>
                </c:pt>
                <c:pt idx="7">
                  <c:v>0.4</c:v>
                </c:pt>
                <c:pt idx="8">
                  <c:v>0.7</c:v>
                </c:pt>
                <c:pt idx="9">
                  <c:v>0.85</c:v>
                </c:pt>
                <c:pt idx="10">
                  <c:v>0.85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2307836520434946E-2"/>
                  <c:y val="-1.86995276866211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375536391284424E-2"/>
                  <c:y val="-3.92906050777674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8334975746500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031308586426695E-2"/>
                  <c:y val="9.822077222121233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300858226055076E-2"/>
                  <c:y val="8.32697701162913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704161979752531"/>
                  <c:y val="2.586912358919897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215660542432192E-2"/>
                  <c:y val="-2.43635888162825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968253968253968E-3"/>
                  <c:y val="-3.79981056438419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2783193767445732E-3"/>
                  <c:y val="1.53122811958490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567679040119984E-2"/>
                  <c:y val="-1.36457426418295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919593384160286E-2"/>
                  <c:y val="-2.1332108699049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'MEDIO AMBIENTE'!$A$8:$A$20</c:f>
              <c:strCache>
                <c:ptCount val="13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</c:v>
                </c:pt>
                <c:pt idx="3">
                  <c:v>XIX Indices de Informacion Reservada</c:v>
                </c:pt>
                <c:pt idx="4">
                  <c:v>XXIII Servicios requisitos para acceder a ellos</c:v>
                </c:pt>
                <c:pt idx="5">
                  <c:v>XXIV Trámites, requisitos y formatos  que ofrecen</c:v>
                </c:pt>
                <c:pt idx="6">
                  <c:v>XXXII Expedientes concluidos de autorizaciones permisos, licencias, certificaciones y concesiones</c:v>
                </c:pt>
                <c:pt idx="7">
                  <c:v>XXXIV Estadísticas que generan en cumplimiento de sus facultades</c:v>
                </c:pt>
                <c:pt idx="8">
                  <c:v>XLII a Programas sobre la población</c:v>
                </c:pt>
                <c:pt idx="9">
                  <c:v>XLII b Trámites para la población</c:v>
                </c:pt>
                <c:pt idx="10">
                  <c:v>LII (a) Otra información e interés público</c:v>
                </c:pt>
                <c:pt idx="11">
                  <c:v>LII (b) Información de Interés público</c:v>
                </c:pt>
                <c:pt idx="12">
                  <c:v>LII (c ) Preguntas frecuentes</c:v>
                </c:pt>
              </c:strCache>
            </c:strRef>
          </c:cat>
          <c:val>
            <c:numRef>
              <c:f>'MEDIO AMBIENTE'!$B$8:$B$20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0.85</c:v>
                </c:pt>
                <c:pt idx="3">
                  <c:v>1</c:v>
                </c:pt>
                <c:pt idx="4">
                  <c:v>0.95</c:v>
                </c:pt>
                <c:pt idx="5">
                  <c:v>0.9</c:v>
                </c:pt>
                <c:pt idx="6">
                  <c:v>0.25</c:v>
                </c:pt>
                <c:pt idx="7">
                  <c:v>0.45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1775995105874923E-2"/>
                  <c:y val="-3.46208490243067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547293430426459E-2"/>
                  <c:y val="-2.42232968161588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664160401002599E-2"/>
                  <c:y val="-1.34149263950701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330846802044574E-2"/>
                  <c:y val="6.58193541024763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300858226055076E-2"/>
                  <c:y val="8.32697701162913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57713619130942E-5"/>
                  <c:y val="1.70144636175797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089850610778913E-2"/>
                  <c:y val="1.68056031039598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606279478223114E-2"/>
                  <c:y val="4.567071779071094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797110887454857E-2"/>
                  <c:y val="-6.426880063905055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035581078680954E-3"/>
                  <c:y val="4.470500969987447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3.5733033370828646E-3"/>
                  <c:y val="-5.027673171288371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988534327945852E-3"/>
                  <c:y val="-2.5492696565103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5.5324334458192728E-3"/>
                  <c:y val="-3.716621020198562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1.1508495648570245E-2"/>
                  <c:y val="-3.78092548214081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DEPORTE!$A$8:$A$23</c:f>
              <c:strCache>
                <c:ptCount val="16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Programas de  subsidios, estímulos y apoyos.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XXIII Servicios requisitos para acceder a ellos</c:v>
                </c:pt>
                <c:pt idx="6">
                  <c:v>XXIV Trámites, requisitos y formatos  que ofrecen</c:v>
                </c:pt>
                <c:pt idx="7">
                  <c:v>XXXIV Estadísticas que generan en cumplimiento de sus facultades</c:v>
                </c:pt>
                <c:pt idx="8">
                  <c:v>XLI Mecanismos de participación ciudadana</c:v>
                </c:pt>
                <c:pt idx="9">
                  <c:v>XLII (a) Programas sobre la Población</c:v>
                </c:pt>
                <c:pt idx="10">
                  <c:v>XLII (b) Trámites para la Población</c:v>
                </c:pt>
                <c:pt idx="11">
                  <c:v>L a Actas del Consejo Consultivo</c:v>
                </c:pt>
                <c:pt idx="12">
                  <c:v>L b Opiniones y recomendaciones del Consejo Colsultivo</c:v>
                </c:pt>
                <c:pt idx="13">
                  <c:v>LII (a) Otra información e interés público</c:v>
                </c:pt>
                <c:pt idx="14">
                  <c:v>LII (b) Información de Interés público</c:v>
                </c:pt>
                <c:pt idx="15">
                  <c:v>LII (c ) Preguntas frecuentes</c:v>
                </c:pt>
              </c:strCache>
            </c:strRef>
          </c:cat>
          <c:val>
            <c:numRef>
              <c:f>DEPORTE!$B$8:$B$23</c:f>
              <c:numCache>
                <c:formatCode>0%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1</c:v>
                </c:pt>
                <c:pt idx="5">
                  <c:v>0.97</c:v>
                </c:pt>
                <c:pt idx="6">
                  <c:v>1</c:v>
                </c:pt>
                <c:pt idx="7">
                  <c:v>0.85</c:v>
                </c:pt>
                <c:pt idx="8">
                  <c:v>0.85</c:v>
                </c:pt>
                <c:pt idx="9">
                  <c:v>1</c:v>
                </c:pt>
                <c:pt idx="10">
                  <c:v>1</c:v>
                </c:pt>
                <c:pt idx="11">
                  <c:v>0.95</c:v>
                </c:pt>
                <c:pt idx="12">
                  <c:v>0.95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0178935966337541E-2"/>
                  <c:y val="-3.29590825940145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477440319960974E-3"/>
                  <c:y val="-3.864124422463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812773403324584E-3"/>
                  <c:y val="-1.38085889397873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427404907719867E-2"/>
                  <c:y val="-3.46731451956935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3242813398325209"/>
                  <c:y val="6.58194178782793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300858226055076E-2"/>
                  <c:y val="8.32697701162913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157896929550474E-2"/>
                  <c:y val="4.08466916842006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9769612131816852E-3"/>
                  <c:y val="-1.49510856597470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58571845186019E-2"/>
                  <c:y val="-2.2696398487379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9174478190226216E-3"/>
                  <c:y val="-1.40724351604809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1957573011706869"/>
                  <c:y val="-2.1332050334244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CONTRALORIA!$A$9:$A$19</c:f>
              <c:strCache>
                <c:ptCount val="11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XIII Declaraciones patrimoniales de los servidores públicos que así lo determinen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XXII Servidores Públicos con sanciones administrativas definitivas</c:v>
                </c:pt>
                <c:pt idx="6">
                  <c:v>XXIV Trámites, requisitos y formatos  que ofrecen</c:v>
                </c:pt>
                <c:pt idx="7">
                  <c:v>XXVIII Informes de resultados de las auditorías al ajercicio presupuestal</c:v>
                </c:pt>
                <c:pt idx="8">
                  <c:v>LII (a) Otra información e interés público</c:v>
                </c:pt>
                <c:pt idx="9">
                  <c:v>LII (b) Información de Interés público</c:v>
                </c:pt>
                <c:pt idx="10">
                  <c:v>LII (c ) Preguntas frecuentes</c:v>
                </c:pt>
              </c:strCache>
            </c:strRef>
          </c:cat>
          <c:val>
            <c:numRef>
              <c:f>CONTRALORIA!$B$9:$B$19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7598841811440235E-2"/>
                  <c:y val="-2.19397463209475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7439278423530391E-2"/>
                  <c:y val="3.68175951100282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778756822064007E-2"/>
                  <c:y val="-2.01876110777632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4122609673790297E-3"/>
                  <c:y val="1.2561075605459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733449985418486E-3"/>
                  <c:y val="4.02153094091938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023226263383744E-2"/>
                  <c:y val="1.98704534130543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825292671749363E-2"/>
                  <c:y val="4.633232505129683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1081323167937342E-2"/>
                  <c:y val="-9.17356182495125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873140857392825E-3"/>
                  <c:y val="-2.2555229923613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1957573011706869"/>
                  <c:y val="-2.1332050334244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OBRAS!$A$9:$A$19</c:f>
              <c:strCache>
                <c:ptCount val="11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a Programas de subsidio estímulos y apoyos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XXIX a Procesos de licitación y contratación</c:v>
                </c:pt>
                <c:pt idx="6">
                  <c:v>XXIX b Resultados de procedimientos de adjudicación directa</c:v>
                </c:pt>
                <c:pt idx="7">
                  <c:v>XXXIV Estadísticas que generan en cumplimiento de sus facultades</c:v>
                </c:pt>
                <c:pt idx="8">
                  <c:v>LII (a) Otra información e interés público</c:v>
                </c:pt>
                <c:pt idx="9">
                  <c:v>LII (b) Información de Interés público</c:v>
                </c:pt>
                <c:pt idx="10">
                  <c:v>LII (c ) Preguntas frecuentes</c:v>
                </c:pt>
              </c:strCache>
            </c:strRef>
          </c:cat>
          <c:val>
            <c:numRef>
              <c:f>OBRAS!$B$9:$B$19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</c:v>
                </c:pt>
                <c:pt idx="6">
                  <c:v>0.95</c:v>
                </c:pt>
                <c:pt idx="7">
                  <c:v>0.95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1567095779694206E-2"/>
                  <c:y val="-2.8279072089047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566158396867156E-2"/>
                  <c:y val="-1.66812666641709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842353039203434E-2"/>
                  <c:y val="-4.662349060567111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798504353622464E-3"/>
                  <c:y val="1.29210393867169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300858226055076E-2"/>
                  <c:y val="8.32697701162913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912031829354663E-2"/>
                  <c:y val="2.9137435475082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964796067158272E-2"/>
                  <c:y val="7.6810129320205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726825813439984E-2"/>
                  <c:y val="-2.41574636767868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1144961046535848E-2"/>
                  <c:y val="-2.69486837124757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11957573011706869"/>
                  <c:y val="-2.13320503342447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SEGURIDAD!$A$9:$A$19</c:f>
              <c:strCache>
                <c:ptCount val="11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XV Agenda de Reuniones</c:v>
                </c:pt>
                <c:pt idx="3">
                  <c:v>XIX Indices de Informacion Reservada</c:v>
                </c:pt>
                <c:pt idx="4">
                  <c:v>XXIII Servicios requisitos para acceder a ellos</c:v>
                </c:pt>
                <c:pt idx="5">
                  <c:v>XXIV Trámites, requisitos y formatos  que ofrecen</c:v>
                </c:pt>
                <c:pt idx="6">
                  <c:v>XXXIV Estadísticas que generan en cumplimiento de sus facultades</c:v>
                </c:pt>
                <c:pt idx="7">
                  <c:v>XLI Mecanismos de participación ciudadana</c:v>
                </c:pt>
                <c:pt idx="8">
                  <c:v>LII (a) Otra información e interés público</c:v>
                </c:pt>
                <c:pt idx="9">
                  <c:v>LII (b) Información de Interés público</c:v>
                </c:pt>
                <c:pt idx="10">
                  <c:v>LII (c ) Preguntas frecuentes</c:v>
                </c:pt>
              </c:strCache>
            </c:strRef>
          </c:cat>
          <c:val>
            <c:numRef>
              <c:f>SEGURIDAD!$B$9:$B$19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3630587843186269E-2"/>
                  <c:y val="-3.2649232098999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762029746281811E-2"/>
                  <c:y val="2.257007030747662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10150814481533E-2"/>
                  <c:y val="7.450132990404312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003879949788885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37845269351037E-4"/>
                  <c:y val="1.4898094259956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29008873890764E-2"/>
                  <c:y val="3.33557502099386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300858226055076E-2"/>
                  <c:y val="8.326977011629134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9932195975503064E-2"/>
                  <c:y val="2.7194271398806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665291838520183E-2"/>
                  <c:y val="9.964055697857044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631587718201888E-2"/>
                  <c:y val="-4.10619164407727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2783193767445732E-3"/>
                  <c:y val="1.53122811958490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2161917260342462E-2"/>
                  <c:y val="-1.36451646971848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6401074865641845E-2"/>
                  <c:y val="-3.2041516898741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MUJERES!$A$9:$A$21</c:f>
              <c:strCache>
                <c:ptCount val="13"/>
                <c:pt idx="0">
                  <c:v>III Facultades de Cada área</c:v>
                </c:pt>
                <c:pt idx="1">
                  <c:v>VII Directorio de Servidores Públicos</c:v>
                </c:pt>
                <c:pt idx="2">
                  <c:v>XIV Programas de  subsidios, estímulos y apoyos.</c:v>
                </c:pt>
                <c:pt idx="3">
                  <c:v>XV Agenda de Reuniones</c:v>
                </c:pt>
                <c:pt idx="4">
                  <c:v>XIX Indices de Informacion Reservada</c:v>
                </c:pt>
                <c:pt idx="5">
                  <c:v>XXIII Servicios requisitos para acceder a ellos</c:v>
                </c:pt>
                <c:pt idx="6">
                  <c:v>XXIV Trámites, requisitos y formatos  que ofrecen</c:v>
                </c:pt>
                <c:pt idx="7">
                  <c:v>XXXIV Estadísticas que generan en cumplimiento de sus facultades</c:v>
                </c:pt>
                <c:pt idx="8">
                  <c:v>XLI Mecanismos de participación ciudadana</c:v>
                </c:pt>
                <c:pt idx="9">
                  <c:v>XLII (b) Trámites para la Población</c:v>
                </c:pt>
                <c:pt idx="10">
                  <c:v>LII (a) Otra información e interés público</c:v>
                </c:pt>
                <c:pt idx="11">
                  <c:v>LII (b) Información de Interés público</c:v>
                </c:pt>
                <c:pt idx="12">
                  <c:v>LII (c ) Preguntas frecuentes</c:v>
                </c:pt>
              </c:strCache>
            </c:strRef>
          </c:cat>
          <c:val>
            <c:numRef>
              <c:f>MUJERES!$B$9:$B$21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0.85</c:v>
                </c:pt>
                <c:pt idx="8">
                  <c:v>0.95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png"/><Relationship Id="rId1" Type="http://schemas.openxmlformats.org/officeDocument/2006/relationships/chart" Target="../charts/chart12.xml"/><Relationship Id="rId4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Relationship Id="rId4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Relationship Id="rId4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Relationship Id="rId4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3.png"/><Relationship Id="rId1" Type="http://schemas.openxmlformats.org/officeDocument/2006/relationships/image" Target="../media/image5.png"/><Relationship Id="rId4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4.png"/><Relationship Id="rId1" Type="http://schemas.openxmlformats.org/officeDocument/2006/relationships/image" Target="../media/image5.png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11567</xdr:colOff>
      <xdr:row>4</xdr:row>
      <xdr:rowOff>168049</xdr:rowOff>
    </xdr:from>
    <xdr:to>
      <xdr:col>1</xdr:col>
      <xdr:colOff>104775</xdr:colOff>
      <xdr:row>7</xdr:row>
      <xdr:rowOff>174948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7" y="930049"/>
          <a:ext cx="1588633" cy="626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95250</xdr:colOff>
      <xdr:row>1</xdr:row>
      <xdr:rowOff>81642</xdr:rowOff>
    </xdr:from>
    <xdr:to>
      <xdr:col>35</xdr:col>
      <xdr:colOff>33677</xdr:colOff>
      <xdr:row>8</xdr:row>
      <xdr:rowOff>18107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6925" y="272142"/>
          <a:ext cx="2224427" cy="1441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494506</xdr:colOff>
      <xdr:row>4</xdr:row>
      <xdr:rowOff>138440</xdr:rowOff>
    </xdr:from>
    <xdr:to>
      <xdr:col>14</xdr:col>
      <xdr:colOff>478631</xdr:colOff>
      <xdr:row>7</xdr:row>
      <xdr:rowOff>100806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181" y="900440"/>
          <a:ext cx="1508125" cy="581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10468</xdr:colOff>
      <xdr:row>8</xdr:row>
      <xdr:rowOff>254001</xdr:rowOff>
    </xdr:from>
    <xdr:to>
      <xdr:col>14</xdr:col>
      <xdr:colOff>582083</xdr:colOff>
      <xdr:row>23</xdr:row>
      <xdr:rowOff>178594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950913</xdr:colOff>
      <xdr:row>5</xdr:row>
      <xdr:rowOff>22225</xdr:rowOff>
    </xdr:from>
    <xdr:to>
      <xdr:col>4</xdr:col>
      <xdr:colOff>217488</xdr:colOff>
      <xdr:row>7</xdr:row>
      <xdr:rowOff>222250</xdr:rowOff>
    </xdr:to>
    <xdr:pic>
      <xdr:nvPicPr>
        <xdr:cNvPr id="7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338" y="974725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238125</xdr:colOff>
      <xdr:row>7</xdr:row>
      <xdr:rowOff>161925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561975</xdr:colOff>
      <xdr:row>4</xdr:row>
      <xdr:rowOff>171450</xdr:rowOff>
    </xdr:from>
    <xdr:to>
      <xdr:col>4</xdr:col>
      <xdr:colOff>304800</xdr:colOff>
      <xdr:row>7</xdr:row>
      <xdr:rowOff>152400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952500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457200</xdr:colOff>
      <xdr:row>4</xdr:row>
      <xdr:rowOff>95250</xdr:rowOff>
    </xdr:from>
    <xdr:to>
      <xdr:col>15</xdr:col>
      <xdr:colOff>247650</xdr:colOff>
      <xdr:row>7</xdr:row>
      <xdr:rowOff>133350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876300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8</xdr:row>
      <xdr:rowOff>0</xdr:rowOff>
    </xdr:from>
    <xdr:to>
      <xdr:col>15</xdr:col>
      <xdr:colOff>295276</xdr:colOff>
      <xdr:row>21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150586</xdr:colOff>
      <xdr:row>5</xdr:row>
      <xdr:rowOff>18143</xdr:rowOff>
    </xdr:from>
    <xdr:to>
      <xdr:col>1</xdr:col>
      <xdr:colOff>825500</xdr:colOff>
      <xdr:row>7</xdr:row>
      <xdr:rowOff>100693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86" y="1018268"/>
          <a:ext cx="2500539" cy="60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611414</xdr:colOff>
      <xdr:row>5</xdr:row>
      <xdr:rowOff>11339</xdr:rowOff>
    </xdr:from>
    <xdr:to>
      <xdr:col>5</xdr:col>
      <xdr:colOff>206375</xdr:colOff>
      <xdr:row>7</xdr:row>
      <xdr:rowOff>122464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789" y="1011464"/>
          <a:ext cx="1880961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47625</xdr:colOff>
      <xdr:row>4</xdr:row>
      <xdr:rowOff>152400</xdr:rowOff>
    </xdr:from>
    <xdr:to>
      <xdr:col>27</xdr:col>
      <xdr:colOff>320675</xdr:colOff>
      <xdr:row>7</xdr:row>
      <xdr:rowOff>111125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0" y="946150"/>
          <a:ext cx="1797050" cy="68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247649</xdr:colOff>
      <xdr:row>7</xdr:row>
      <xdr:rowOff>171450</xdr:rowOff>
    </xdr:from>
    <xdr:to>
      <xdr:col>27</xdr:col>
      <xdr:colOff>495300</xdr:colOff>
      <xdr:row>43</xdr:row>
      <xdr:rowOff>95250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190499</xdr:colOff>
      <xdr:row>6</xdr:row>
      <xdr:rowOff>247651</xdr:rowOff>
    </xdr:from>
    <xdr:to>
      <xdr:col>15</xdr:col>
      <xdr:colOff>600074</xdr:colOff>
      <xdr:row>36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47627</xdr:rowOff>
    </xdr:from>
    <xdr:to>
      <xdr:col>1</xdr:col>
      <xdr:colOff>514349</xdr:colOff>
      <xdr:row>6</xdr:row>
      <xdr:rowOff>114300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7"/>
          <a:ext cx="188594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914400</xdr:colOff>
      <xdr:row>3</xdr:row>
      <xdr:rowOff>161925</xdr:rowOff>
    </xdr:from>
    <xdr:to>
      <xdr:col>4</xdr:col>
      <xdr:colOff>381001</xdr:colOff>
      <xdr:row>6</xdr:row>
      <xdr:rowOff>88232</xdr:rowOff>
    </xdr:to>
    <xdr:pic>
      <xdr:nvPicPr>
        <xdr:cNvPr id="5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52500"/>
          <a:ext cx="1371601" cy="67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561975</xdr:colOff>
      <xdr:row>4</xdr:row>
      <xdr:rowOff>190500</xdr:rowOff>
    </xdr:from>
    <xdr:to>
      <xdr:col>15</xdr:col>
      <xdr:colOff>561975</xdr:colOff>
      <xdr:row>6</xdr:row>
      <xdr:rowOff>209550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1181100"/>
          <a:ext cx="1524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152400</xdr:rowOff>
    </xdr:from>
    <xdr:to>
      <xdr:col>1</xdr:col>
      <xdr:colOff>762000</xdr:colOff>
      <xdr:row>5</xdr:row>
      <xdr:rowOff>171450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42950"/>
          <a:ext cx="19240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161925</xdr:colOff>
      <xdr:row>4</xdr:row>
      <xdr:rowOff>9524</xdr:rowOff>
    </xdr:from>
    <xdr:to>
      <xdr:col>4</xdr:col>
      <xdr:colOff>666750</xdr:colOff>
      <xdr:row>5</xdr:row>
      <xdr:rowOff>238124</xdr:rowOff>
    </xdr:to>
    <xdr:pic>
      <xdr:nvPicPr>
        <xdr:cNvPr id="8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800099"/>
          <a:ext cx="12668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581025</xdr:colOff>
      <xdr:row>4</xdr:row>
      <xdr:rowOff>19049</xdr:rowOff>
    </xdr:from>
    <xdr:to>
      <xdr:col>15</xdr:col>
      <xdr:colOff>685800</xdr:colOff>
      <xdr:row>5</xdr:row>
      <xdr:rowOff>285749</xdr:rowOff>
    </xdr:to>
    <xdr:pic>
      <xdr:nvPicPr>
        <xdr:cNvPr id="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809624"/>
          <a:ext cx="16287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</xdr:row>
      <xdr:rowOff>114300</xdr:rowOff>
    </xdr:from>
    <xdr:to>
      <xdr:col>15</xdr:col>
      <xdr:colOff>666749</xdr:colOff>
      <xdr:row>29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4</xdr:row>
      <xdr:rowOff>86591</xdr:rowOff>
    </xdr:from>
    <xdr:to>
      <xdr:col>1</xdr:col>
      <xdr:colOff>50222</xdr:colOff>
      <xdr:row>5</xdr:row>
      <xdr:rowOff>226867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" y="857250"/>
          <a:ext cx="1678131" cy="477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275359</xdr:colOff>
      <xdr:row>4</xdr:row>
      <xdr:rowOff>69272</xdr:rowOff>
    </xdr:from>
    <xdr:to>
      <xdr:col>3</xdr:col>
      <xdr:colOff>381000</xdr:colOff>
      <xdr:row>5</xdr:row>
      <xdr:rowOff>242454</xdr:rowOff>
    </xdr:to>
    <xdr:pic>
      <xdr:nvPicPr>
        <xdr:cNvPr id="4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927" y="839931"/>
          <a:ext cx="1430482" cy="510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103909</xdr:colOff>
      <xdr:row>4</xdr:row>
      <xdr:rowOff>103910</xdr:rowOff>
    </xdr:from>
    <xdr:to>
      <xdr:col>14</xdr:col>
      <xdr:colOff>736023</xdr:colOff>
      <xdr:row>6</xdr:row>
      <xdr:rowOff>8661</xdr:rowOff>
    </xdr:to>
    <xdr:pic>
      <xdr:nvPicPr>
        <xdr:cNvPr id="5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5318" y="874569"/>
          <a:ext cx="1394114" cy="502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199159</xdr:colOff>
      <xdr:row>6</xdr:row>
      <xdr:rowOff>112567</xdr:rowOff>
    </xdr:from>
    <xdr:to>
      <xdr:col>14</xdr:col>
      <xdr:colOff>744682</xdr:colOff>
      <xdr:row>24</xdr:row>
      <xdr:rowOff>8659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161925</xdr:rowOff>
    </xdr:from>
    <xdr:to>
      <xdr:col>1</xdr:col>
      <xdr:colOff>285750</xdr:colOff>
      <xdr:row>5</xdr:row>
      <xdr:rowOff>123824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33425"/>
          <a:ext cx="2057400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438150</xdr:colOff>
      <xdr:row>4</xdr:row>
      <xdr:rowOff>0</xdr:rowOff>
    </xdr:from>
    <xdr:to>
      <xdr:col>4</xdr:col>
      <xdr:colOff>180975</xdr:colOff>
      <xdr:row>5</xdr:row>
      <xdr:rowOff>228600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762000"/>
          <a:ext cx="12668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590550</xdr:colOff>
      <xdr:row>4</xdr:row>
      <xdr:rowOff>0</xdr:rowOff>
    </xdr:from>
    <xdr:to>
      <xdr:col>15</xdr:col>
      <xdr:colOff>609600</xdr:colOff>
      <xdr:row>5</xdr:row>
      <xdr:rowOff>228600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762000"/>
          <a:ext cx="15430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151666</xdr:colOff>
      <xdr:row>6</xdr:row>
      <xdr:rowOff>91588</xdr:rowOff>
    </xdr:from>
    <xdr:to>
      <xdr:col>15</xdr:col>
      <xdr:colOff>591282</xdr:colOff>
      <xdr:row>30</xdr:row>
      <xdr:rowOff>171450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57150</xdr:rowOff>
    </xdr:from>
    <xdr:to>
      <xdr:col>1</xdr:col>
      <xdr:colOff>219075</xdr:colOff>
      <xdr:row>5</xdr:row>
      <xdr:rowOff>180975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"/>
          <a:ext cx="1885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390526</xdr:colOff>
      <xdr:row>4</xdr:row>
      <xdr:rowOff>47625</xdr:rowOff>
    </xdr:from>
    <xdr:to>
      <xdr:col>3</xdr:col>
      <xdr:colOff>295276</xdr:colOff>
      <xdr:row>6</xdr:row>
      <xdr:rowOff>19050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1" y="809625"/>
          <a:ext cx="12001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695326</xdr:colOff>
      <xdr:row>4</xdr:row>
      <xdr:rowOff>161926</xdr:rowOff>
    </xdr:from>
    <xdr:to>
      <xdr:col>13</xdr:col>
      <xdr:colOff>695326</xdr:colOff>
      <xdr:row>6</xdr:row>
      <xdr:rowOff>9525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1" y="923926"/>
          <a:ext cx="1524000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82062</xdr:colOff>
      <xdr:row>7</xdr:row>
      <xdr:rowOff>238125</xdr:rowOff>
    </xdr:from>
    <xdr:to>
      <xdr:col>13</xdr:col>
      <xdr:colOff>682869</xdr:colOff>
      <xdr:row>28</xdr:row>
      <xdr:rowOff>47624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93889</xdr:colOff>
      <xdr:row>3</xdr:row>
      <xdr:rowOff>142874</xdr:rowOff>
    </xdr:from>
    <xdr:to>
      <xdr:col>2</xdr:col>
      <xdr:colOff>217714</xdr:colOff>
      <xdr:row>5</xdr:row>
      <xdr:rowOff>217713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89" y="714374"/>
          <a:ext cx="2001611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572861</xdr:colOff>
      <xdr:row>3</xdr:row>
      <xdr:rowOff>176893</xdr:rowOff>
    </xdr:from>
    <xdr:to>
      <xdr:col>4</xdr:col>
      <xdr:colOff>315686</xdr:colOff>
      <xdr:row>5</xdr:row>
      <xdr:rowOff>299357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0647" y="748393"/>
          <a:ext cx="12668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106136</xdr:colOff>
      <xdr:row>4</xdr:row>
      <xdr:rowOff>114299</xdr:rowOff>
    </xdr:from>
    <xdr:to>
      <xdr:col>15</xdr:col>
      <xdr:colOff>715736</xdr:colOff>
      <xdr:row>6</xdr:row>
      <xdr:rowOff>34017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922" y="876299"/>
          <a:ext cx="13716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266700</xdr:colOff>
      <xdr:row>6</xdr:row>
      <xdr:rowOff>123824</xdr:rowOff>
    </xdr:from>
    <xdr:to>
      <xdr:col>15</xdr:col>
      <xdr:colOff>630115</xdr:colOff>
      <xdr:row>32</xdr:row>
      <xdr:rowOff>57149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123826</xdr:rowOff>
    </xdr:from>
    <xdr:to>
      <xdr:col>2</xdr:col>
      <xdr:colOff>76200</xdr:colOff>
      <xdr:row>5</xdr:row>
      <xdr:rowOff>204056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1"/>
          <a:ext cx="2066925" cy="55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</xdr:colOff>
      <xdr:row>4</xdr:row>
      <xdr:rowOff>19050</xdr:rowOff>
    </xdr:from>
    <xdr:to>
      <xdr:col>3</xdr:col>
      <xdr:colOff>695325</xdr:colOff>
      <xdr:row>5</xdr:row>
      <xdr:rowOff>161925</xdr:rowOff>
    </xdr:to>
    <xdr:pic>
      <xdr:nvPicPr>
        <xdr:cNvPr id="5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800100"/>
          <a:ext cx="12668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171450</xdr:colOff>
      <xdr:row>3</xdr:row>
      <xdr:rowOff>180975</xdr:rowOff>
    </xdr:from>
    <xdr:to>
      <xdr:col>13</xdr:col>
      <xdr:colOff>723900</xdr:colOff>
      <xdr:row>6</xdr:row>
      <xdr:rowOff>95250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0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114300</xdr:colOff>
      <xdr:row>6</xdr:row>
      <xdr:rowOff>257174</xdr:rowOff>
    </xdr:from>
    <xdr:to>
      <xdr:col>13</xdr:col>
      <xdr:colOff>733425</xdr:colOff>
      <xdr:row>21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34699</xdr:rowOff>
    </xdr:from>
    <xdr:to>
      <xdr:col>0</xdr:col>
      <xdr:colOff>1313877</xdr:colOff>
      <xdr:row>7</xdr:row>
      <xdr:rowOff>123826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7199"/>
          <a:ext cx="1313877" cy="517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95250</xdr:colOff>
      <xdr:row>1</xdr:row>
      <xdr:rowOff>81642</xdr:rowOff>
    </xdr:from>
    <xdr:to>
      <xdr:col>35</xdr:col>
      <xdr:colOff>33677</xdr:colOff>
      <xdr:row>8</xdr:row>
      <xdr:rowOff>18107</xdr:rowOff>
    </xdr:to>
    <xdr:pic>
      <xdr:nvPicPr>
        <xdr:cNvPr id="5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0" y="272142"/>
          <a:ext cx="2224427" cy="1338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694531</xdr:colOff>
      <xdr:row>5</xdr:row>
      <xdr:rowOff>100340</xdr:rowOff>
    </xdr:from>
    <xdr:to>
      <xdr:col>14</xdr:col>
      <xdr:colOff>678656</xdr:colOff>
      <xdr:row>7</xdr:row>
      <xdr:rowOff>253206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6206" y="1052840"/>
          <a:ext cx="1508125" cy="581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10468</xdr:colOff>
      <xdr:row>8</xdr:row>
      <xdr:rowOff>254001</xdr:rowOff>
    </xdr:from>
    <xdr:to>
      <xdr:col>14</xdr:col>
      <xdr:colOff>582083</xdr:colOff>
      <xdr:row>23</xdr:row>
      <xdr:rowOff>178594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248104</xdr:colOff>
      <xdr:row>24</xdr:row>
      <xdr:rowOff>119291</xdr:rowOff>
    </xdr:from>
    <xdr:to>
      <xdr:col>14</xdr:col>
      <xdr:colOff>590550</xdr:colOff>
      <xdr:row>36</xdr:row>
      <xdr:rowOff>428625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560388</xdr:colOff>
      <xdr:row>5</xdr:row>
      <xdr:rowOff>22225</xdr:rowOff>
    </xdr:from>
    <xdr:to>
      <xdr:col>3</xdr:col>
      <xdr:colOff>588963</xdr:colOff>
      <xdr:row>7</xdr:row>
      <xdr:rowOff>222250</xdr:rowOff>
    </xdr:to>
    <xdr:pic>
      <xdr:nvPicPr>
        <xdr:cNvPr id="7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3" y="974725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2</xdr:col>
      <xdr:colOff>238125</xdr:colOff>
      <xdr:row>6</xdr:row>
      <xdr:rowOff>28575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"/>
          <a:ext cx="17621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523875</xdr:colOff>
      <xdr:row>4</xdr:row>
      <xdr:rowOff>66675</xdr:rowOff>
    </xdr:from>
    <xdr:to>
      <xdr:col>4</xdr:col>
      <xdr:colOff>266700</xdr:colOff>
      <xdr:row>6</xdr:row>
      <xdr:rowOff>95250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714375"/>
          <a:ext cx="12668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476250</xdr:colOff>
      <xdr:row>4</xdr:row>
      <xdr:rowOff>38100</xdr:rowOff>
    </xdr:from>
    <xdr:to>
      <xdr:col>15</xdr:col>
      <xdr:colOff>266700</xdr:colOff>
      <xdr:row>6</xdr:row>
      <xdr:rowOff>123825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685800"/>
          <a:ext cx="1314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7</xdr:row>
      <xdr:rowOff>0</xdr:rowOff>
    </xdr:from>
    <xdr:to>
      <xdr:col>15</xdr:col>
      <xdr:colOff>295276</xdr:colOff>
      <xdr:row>30</xdr:row>
      <xdr:rowOff>161925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47625</xdr:rowOff>
    </xdr:from>
    <xdr:to>
      <xdr:col>2</xdr:col>
      <xdr:colOff>238125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495300</xdr:colOff>
      <xdr:row>5</xdr:row>
      <xdr:rowOff>76200</xdr:rowOff>
    </xdr:from>
    <xdr:to>
      <xdr:col>4</xdr:col>
      <xdr:colOff>238125</xdr:colOff>
      <xdr:row>7</xdr:row>
      <xdr:rowOff>219075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57275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495300</xdr:colOff>
      <xdr:row>4</xdr:row>
      <xdr:rowOff>180975</xdr:rowOff>
    </xdr:from>
    <xdr:to>
      <xdr:col>14</xdr:col>
      <xdr:colOff>285750</xdr:colOff>
      <xdr:row>7</xdr:row>
      <xdr:rowOff>180975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62025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740019</xdr:colOff>
      <xdr:row>8</xdr:row>
      <xdr:rowOff>142875</xdr:rowOff>
    </xdr:from>
    <xdr:to>
      <xdr:col>14</xdr:col>
      <xdr:colOff>197827</xdr:colOff>
      <xdr:row>23</xdr:row>
      <xdr:rowOff>168519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238125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438150</xdr:colOff>
      <xdr:row>5</xdr:row>
      <xdr:rowOff>38100</xdr:rowOff>
    </xdr:from>
    <xdr:to>
      <xdr:col>4</xdr:col>
      <xdr:colOff>180975</xdr:colOff>
      <xdr:row>7</xdr:row>
      <xdr:rowOff>180975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1019175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104775</xdr:colOff>
      <xdr:row>5</xdr:row>
      <xdr:rowOff>0</xdr:rowOff>
    </xdr:from>
    <xdr:to>
      <xdr:col>14</xdr:col>
      <xdr:colOff>657225</xdr:colOff>
      <xdr:row>7</xdr:row>
      <xdr:rowOff>200025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981075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352425</xdr:colOff>
      <xdr:row>8</xdr:row>
      <xdr:rowOff>200025</xdr:rowOff>
    </xdr:from>
    <xdr:to>
      <xdr:col>14</xdr:col>
      <xdr:colOff>483577</xdr:colOff>
      <xdr:row>21</xdr:row>
      <xdr:rowOff>227135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104775</xdr:rowOff>
    </xdr:from>
    <xdr:to>
      <xdr:col>2</xdr:col>
      <xdr:colOff>238125</xdr:colOff>
      <xdr:row>7</xdr:row>
      <xdr:rowOff>219075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5</xdr:row>
      <xdr:rowOff>38100</xdr:rowOff>
    </xdr:from>
    <xdr:to>
      <xdr:col>4</xdr:col>
      <xdr:colOff>219075</xdr:colOff>
      <xdr:row>7</xdr:row>
      <xdr:rowOff>219075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019175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666750</xdr:colOff>
      <xdr:row>5</xdr:row>
      <xdr:rowOff>57150</xdr:rowOff>
    </xdr:from>
    <xdr:to>
      <xdr:col>14</xdr:col>
      <xdr:colOff>457200</xdr:colOff>
      <xdr:row>8</xdr:row>
      <xdr:rowOff>9525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038225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8</xdr:row>
      <xdr:rowOff>209550</xdr:rowOff>
    </xdr:from>
    <xdr:to>
      <xdr:col>14</xdr:col>
      <xdr:colOff>439617</xdr:colOff>
      <xdr:row>21</xdr:row>
      <xdr:rowOff>381000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2</xdr:col>
      <xdr:colOff>238125</xdr:colOff>
      <xdr:row>7</xdr:row>
      <xdr:rowOff>190500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542925</xdr:colOff>
      <xdr:row>5</xdr:row>
      <xdr:rowOff>19050</xdr:rowOff>
    </xdr:from>
    <xdr:to>
      <xdr:col>4</xdr:col>
      <xdr:colOff>285750</xdr:colOff>
      <xdr:row>7</xdr:row>
      <xdr:rowOff>66675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00125"/>
          <a:ext cx="1266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619125</xdr:colOff>
      <xdr:row>5</xdr:row>
      <xdr:rowOff>95250</xdr:rowOff>
    </xdr:from>
    <xdr:to>
      <xdr:col>15</xdr:col>
      <xdr:colOff>304800</xdr:colOff>
      <xdr:row>8</xdr:row>
      <xdr:rowOff>40585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1076325"/>
          <a:ext cx="1209675" cy="631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8</xdr:row>
      <xdr:rowOff>190500</xdr:rowOff>
    </xdr:from>
    <xdr:to>
      <xdr:col>15</xdr:col>
      <xdr:colOff>295276</xdr:colOff>
      <xdr:row>19</xdr:row>
      <xdr:rowOff>304800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6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7621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371475</xdr:colOff>
      <xdr:row>4</xdr:row>
      <xdr:rowOff>47625</xdr:rowOff>
    </xdr:from>
    <xdr:to>
      <xdr:col>4</xdr:col>
      <xdr:colOff>114300</xdr:colOff>
      <xdr:row>6</xdr:row>
      <xdr:rowOff>76200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695325"/>
          <a:ext cx="12668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542925</xdr:colOff>
      <xdr:row>4</xdr:row>
      <xdr:rowOff>19050</xdr:rowOff>
    </xdr:from>
    <xdr:to>
      <xdr:col>15</xdr:col>
      <xdr:colOff>333375</xdr:colOff>
      <xdr:row>6</xdr:row>
      <xdr:rowOff>104775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666750"/>
          <a:ext cx="1314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7</xdr:row>
      <xdr:rowOff>0</xdr:rowOff>
    </xdr:from>
    <xdr:to>
      <xdr:col>15</xdr:col>
      <xdr:colOff>295276</xdr:colOff>
      <xdr:row>20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76200</xdr:rowOff>
    </xdr:from>
    <xdr:to>
      <xdr:col>2</xdr:col>
      <xdr:colOff>266700</xdr:colOff>
      <xdr:row>6</xdr:row>
      <xdr:rowOff>57150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4</xdr:row>
      <xdr:rowOff>19050</xdr:rowOff>
    </xdr:from>
    <xdr:to>
      <xdr:col>4</xdr:col>
      <xdr:colOff>409575</xdr:colOff>
      <xdr:row>6</xdr:row>
      <xdr:rowOff>28575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800100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523875</xdr:colOff>
      <xdr:row>4</xdr:row>
      <xdr:rowOff>19050</xdr:rowOff>
    </xdr:from>
    <xdr:to>
      <xdr:col>15</xdr:col>
      <xdr:colOff>314325</xdr:colOff>
      <xdr:row>6</xdr:row>
      <xdr:rowOff>85725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800100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7</xdr:row>
      <xdr:rowOff>0</xdr:rowOff>
    </xdr:from>
    <xdr:to>
      <xdr:col>15</xdr:col>
      <xdr:colOff>295276</xdr:colOff>
      <xdr:row>19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142875</xdr:rowOff>
    </xdr:from>
    <xdr:to>
      <xdr:col>1</xdr:col>
      <xdr:colOff>381000</xdr:colOff>
      <xdr:row>6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15811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276225</xdr:colOff>
      <xdr:row>4</xdr:row>
      <xdr:rowOff>9525</xdr:rowOff>
    </xdr:from>
    <xdr:to>
      <xdr:col>4</xdr:col>
      <xdr:colOff>19050</xdr:colOff>
      <xdr:row>6</xdr:row>
      <xdr:rowOff>28575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695325"/>
          <a:ext cx="1266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57150</xdr:colOff>
      <xdr:row>3</xdr:row>
      <xdr:rowOff>161924</xdr:rowOff>
    </xdr:from>
    <xdr:to>
      <xdr:col>15</xdr:col>
      <xdr:colOff>609600</xdr:colOff>
      <xdr:row>6</xdr:row>
      <xdr:rowOff>47624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647699"/>
          <a:ext cx="13144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333375</xdr:colOff>
      <xdr:row>7</xdr:row>
      <xdr:rowOff>0</xdr:rowOff>
    </xdr:from>
    <xdr:to>
      <xdr:col>15</xdr:col>
      <xdr:colOff>561975</xdr:colOff>
      <xdr:row>22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66675</xdr:rowOff>
    </xdr:from>
    <xdr:to>
      <xdr:col>2</xdr:col>
      <xdr:colOff>238125</xdr:colOff>
      <xdr:row>6</xdr:row>
      <xdr:rowOff>152400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381000</xdr:colOff>
      <xdr:row>5</xdr:row>
      <xdr:rowOff>47625</xdr:rowOff>
    </xdr:from>
    <xdr:to>
      <xdr:col>5</xdr:col>
      <xdr:colOff>123825</xdr:colOff>
      <xdr:row>6</xdr:row>
      <xdr:rowOff>161925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1028700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533400</xdr:colOff>
      <xdr:row>5</xdr:row>
      <xdr:rowOff>57150</xdr:rowOff>
    </xdr:from>
    <xdr:to>
      <xdr:col>15</xdr:col>
      <xdr:colOff>323850</xdr:colOff>
      <xdr:row>7</xdr:row>
      <xdr:rowOff>38100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038225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8</xdr:row>
      <xdr:rowOff>0</xdr:rowOff>
    </xdr:from>
    <xdr:to>
      <xdr:col>15</xdr:col>
      <xdr:colOff>295276</xdr:colOff>
      <xdr:row>18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2</xdr:col>
      <xdr:colOff>238125</xdr:colOff>
      <xdr:row>6</xdr:row>
      <xdr:rowOff>161925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647700</xdr:colOff>
      <xdr:row>5</xdr:row>
      <xdr:rowOff>47625</xdr:rowOff>
    </xdr:from>
    <xdr:to>
      <xdr:col>4</xdr:col>
      <xdr:colOff>390525</xdr:colOff>
      <xdr:row>6</xdr:row>
      <xdr:rowOff>161925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028700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400050</xdr:colOff>
      <xdr:row>5</xdr:row>
      <xdr:rowOff>28575</xdr:rowOff>
    </xdr:from>
    <xdr:to>
      <xdr:col>15</xdr:col>
      <xdr:colOff>190500</xdr:colOff>
      <xdr:row>7</xdr:row>
      <xdr:rowOff>9525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1009650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8</xdr:row>
      <xdr:rowOff>0</xdr:rowOff>
    </xdr:from>
    <xdr:to>
      <xdr:col>15</xdr:col>
      <xdr:colOff>295276</xdr:colOff>
      <xdr:row>18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2</xdr:col>
      <xdr:colOff>238125</xdr:colOff>
      <xdr:row>6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175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647700</xdr:colOff>
      <xdr:row>5</xdr:row>
      <xdr:rowOff>28575</xdr:rowOff>
    </xdr:from>
    <xdr:to>
      <xdr:col>4</xdr:col>
      <xdr:colOff>390525</xdr:colOff>
      <xdr:row>6</xdr:row>
      <xdr:rowOff>142875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009650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542925</xdr:colOff>
      <xdr:row>5</xdr:row>
      <xdr:rowOff>142875</xdr:rowOff>
    </xdr:from>
    <xdr:to>
      <xdr:col>15</xdr:col>
      <xdr:colOff>333375</xdr:colOff>
      <xdr:row>7</xdr:row>
      <xdr:rowOff>123825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123950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8</xdr:row>
      <xdr:rowOff>0</xdr:rowOff>
    </xdr:from>
    <xdr:to>
      <xdr:col>15</xdr:col>
      <xdr:colOff>295276</xdr:colOff>
      <xdr:row>18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200025</xdr:rowOff>
    </xdr:from>
    <xdr:to>
      <xdr:col>2</xdr:col>
      <xdr:colOff>238125</xdr:colOff>
      <xdr:row>7</xdr:row>
      <xdr:rowOff>95250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1100"/>
          <a:ext cx="17621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657225</xdr:colOff>
      <xdr:row>5</xdr:row>
      <xdr:rowOff>133350</xdr:rowOff>
    </xdr:from>
    <xdr:to>
      <xdr:col>4</xdr:col>
      <xdr:colOff>400050</xdr:colOff>
      <xdr:row>7</xdr:row>
      <xdr:rowOff>57150</xdr:rowOff>
    </xdr:to>
    <xdr:pic>
      <xdr:nvPicPr>
        <xdr:cNvPr id="3" name="Imagen 4" descr="Descripción: C:\Users\MIGUEL\Desktop\OFICIOS MIGUEL\LOGOTIPO TRANSPARENCIA HORIZONTAL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114425"/>
          <a:ext cx="12668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409575</xdr:colOff>
      <xdr:row>5</xdr:row>
      <xdr:rowOff>76200</xdr:rowOff>
    </xdr:from>
    <xdr:to>
      <xdr:col>15</xdr:col>
      <xdr:colOff>200025</xdr:colOff>
      <xdr:row>7</xdr:row>
      <xdr:rowOff>57150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1057275"/>
          <a:ext cx="131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600076</xdr:colOff>
      <xdr:row>8</xdr:row>
      <xdr:rowOff>0</xdr:rowOff>
    </xdr:from>
    <xdr:to>
      <xdr:col>15</xdr:col>
      <xdr:colOff>295276</xdr:colOff>
      <xdr:row>20</xdr:row>
      <xdr:rowOff>304800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38"/>
  <sheetViews>
    <sheetView zoomScaleNormal="100" workbookViewId="0">
      <selection activeCell="Q5" sqref="Q5"/>
    </sheetView>
  </sheetViews>
  <sheetFormatPr baseColWidth="10" defaultRowHeight="15" x14ac:dyDescent="0.25"/>
  <cols>
    <col min="1" max="1" width="22.42578125" bestFit="1" customWidth="1"/>
    <col min="2" max="2" width="14.7109375" customWidth="1"/>
    <col min="3" max="3" width="3.85546875" customWidth="1"/>
  </cols>
  <sheetData>
    <row r="6" spans="1:30" ht="20.25" customHeight="1" x14ac:dyDescent="0.25">
      <c r="C6" s="9"/>
      <c r="D6" s="67" t="s">
        <v>155</v>
      </c>
      <c r="E6" s="67"/>
      <c r="F6" s="67"/>
      <c r="G6" s="67"/>
      <c r="H6" s="67"/>
      <c r="I6" s="67"/>
      <c r="J6" s="67"/>
      <c r="K6" s="67"/>
      <c r="L6" s="67"/>
      <c r="M6" s="67"/>
      <c r="N6" s="31"/>
      <c r="O6" s="31"/>
      <c r="P6" s="31"/>
      <c r="Q6" s="31"/>
      <c r="R6" s="31"/>
      <c r="S6" s="31"/>
      <c r="T6" s="31"/>
      <c r="U6" s="31"/>
      <c r="V6" s="31"/>
      <c r="W6" s="9"/>
      <c r="X6" s="9"/>
      <c r="Y6" s="9"/>
      <c r="Z6" s="9"/>
      <c r="AA6" s="9"/>
      <c r="AB6" s="9"/>
      <c r="AC6" s="9"/>
      <c r="AD6" s="9"/>
    </row>
    <row r="7" spans="1:30" ht="13.5" customHeight="1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ht="24.75" customHeight="1" x14ac:dyDescent="0.25">
      <c r="C8" s="22"/>
      <c r="D8" s="22"/>
      <c r="E8" s="22"/>
      <c r="F8" s="68" t="s">
        <v>101</v>
      </c>
      <c r="G8" s="68"/>
      <c r="H8" s="68"/>
      <c r="I8" s="68"/>
      <c r="J8" s="68"/>
      <c r="K8" s="68"/>
      <c r="L8" s="32"/>
      <c r="M8" s="32"/>
      <c r="N8" s="32"/>
      <c r="O8" s="32"/>
      <c r="P8" s="32"/>
      <c r="Q8" s="32"/>
      <c r="R8" s="3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23.25" customHeight="1" x14ac:dyDescent="0.25">
      <c r="A9" s="48" t="s">
        <v>0</v>
      </c>
      <c r="B9" s="49">
        <v>1</v>
      </c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ht="36" x14ac:dyDescent="0.25">
      <c r="A10" s="50" t="s">
        <v>1</v>
      </c>
      <c r="B10" s="49">
        <v>0.85</v>
      </c>
      <c r="D10" s="71"/>
    </row>
    <row r="11" spans="1:30" ht="18" x14ac:dyDescent="0.25">
      <c r="A11" s="50" t="s">
        <v>2</v>
      </c>
      <c r="B11" s="51">
        <v>0.7</v>
      </c>
      <c r="D11" s="71"/>
    </row>
    <row r="12" spans="1:30" ht="36" x14ac:dyDescent="0.25">
      <c r="A12" s="50" t="s">
        <v>3</v>
      </c>
      <c r="B12" s="51">
        <v>0</v>
      </c>
      <c r="D12" s="71"/>
    </row>
    <row r="13" spans="1:30" ht="36" customHeight="1" x14ac:dyDescent="0.25">
      <c r="A13" s="50" t="s">
        <v>5</v>
      </c>
      <c r="B13" s="51">
        <v>0.9</v>
      </c>
    </row>
    <row r="14" spans="1:30" ht="72" x14ac:dyDescent="0.25">
      <c r="A14" s="50" t="s">
        <v>105</v>
      </c>
      <c r="B14" s="51">
        <v>0.4</v>
      </c>
    </row>
    <row r="15" spans="1:30" ht="54" x14ac:dyDescent="0.25">
      <c r="A15" s="50" t="s">
        <v>32</v>
      </c>
      <c r="B15" s="51">
        <v>0.3</v>
      </c>
    </row>
    <row r="16" spans="1:30" ht="36" x14ac:dyDescent="0.25">
      <c r="A16" s="50" t="s">
        <v>103</v>
      </c>
      <c r="B16" s="51">
        <v>0.9</v>
      </c>
    </row>
    <row r="17" spans="1:2" ht="36" x14ac:dyDescent="0.25">
      <c r="A17" s="50" t="s">
        <v>156</v>
      </c>
      <c r="B17" s="51">
        <v>0.9</v>
      </c>
    </row>
    <row r="18" spans="1:2" ht="36" x14ac:dyDescent="0.25">
      <c r="A18" s="50" t="s">
        <v>157</v>
      </c>
      <c r="B18" s="51">
        <v>0.9</v>
      </c>
    </row>
    <row r="19" spans="1:2" ht="36" x14ac:dyDescent="0.25">
      <c r="A19" s="50" t="s">
        <v>158</v>
      </c>
      <c r="B19" s="51">
        <v>0.9</v>
      </c>
    </row>
    <row r="20" spans="1:2" ht="39.75" customHeight="1" x14ac:dyDescent="0.25">
      <c r="A20" s="50" t="s">
        <v>159</v>
      </c>
      <c r="B20" s="51">
        <v>0.9</v>
      </c>
    </row>
    <row r="21" spans="1:2" ht="39.75" customHeight="1" x14ac:dyDescent="0.25">
      <c r="A21" s="50" t="s">
        <v>160</v>
      </c>
      <c r="B21" s="51">
        <v>0.9</v>
      </c>
    </row>
    <row r="22" spans="1:2" ht="40.5" customHeight="1" x14ac:dyDescent="0.25">
      <c r="A22" s="50" t="s">
        <v>111</v>
      </c>
      <c r="B22" s="51">
        <v>0.8</v>
      </c>
    </row>
    <row r="23" spans="1:2" ht="36" x14ac:dyDescent="0.25">
      <c r="A23" s="50" t="s">
        <v>161</v>
      </c>
      <c r="B23" s="51">
        <v>0.7</v>
      </c>
    </row>
    <row r="24" spans="1:2" ht="36" x14ac:dyDescent="0.25">
      <c r="A24" s="50" t="s">
        <v>41</v>
      </c>
      <c r="B24" s="51">
        <v>0</v>
      </c>
    </row>
    <row r="25" spans="1:2" ht="36" x14ac:dyDescent="0.25">
      <c r="A25" s="50" t="s">
        <v>19</v>
      </c>
      <c r="B25" s="51">
        <v>0</v>
      </c>
    </row>
    <row r="26" spans="1:2" ht="18" x14ac:dyDescent="0.25">
      <c r="A26" s="50" t="s">
        <v>10</v>
      </c>
      <c r="B26" s="51">
        <v>0</v>
      </c>
    </row>
    <row r="27" spans="1:2" ht="90" x14ac:dyDescent="0.25">
      <c r="A27" s="50" t="s">
        <v>162</v>
      </c>
      <c r="B27" s="51">
        <v>0.7</v>
      </c>
    </row>
    <row r="28" spans="1:2" ht="36" x14ac:dyDescent="0.25">
      <c r="A28" s="50" t="s">
        <v>118</v>
      </c>
      <c r="B28" s="51">
        <v>0.75</v>
      </c>
    </row>
    <row r="29" spans="1:2" ht="36" x14ac:dyDescent="0.25">
      <c r="A29" s="50" t="s">
        <v>119</v>
      </c>
      <c r="B29" s="51">
        <v>0.75</v>
      </c>
    </row>
    <row r="30" spans="1:2" ht="18" x14ac:dyDescent="0.25">
      <c r="A30" s="50"/>
      <c r="B30" s="51"/>
    </row>
    <row r="31" spans="1:2" ht="18" x14ac:dyDescent="0.25">
      <c r="A31" s="50"/>
      <c r="B31" s="51"/>
    </row>
    <row r="32" spans="1:2" ht="18" x14ac:dyDescent="0.25">
      <c r="A32" s="50"/>
      <c r="B32" s="51"/>
    </row>
    <row r="33" spans="1:2" ht="18" x14ac:dyDescent="0.25">
      <c r="A33" s="50"/>
      <c r="B33" s="51"/>
    </row>
    <row r="34" spans="1:2" ht="18" x14ac:dyDescent="0.25">
      <c r="A34" s="50"/>
      <c r="B34" s="51"/>
    </row>
    <row r="35" spans="1:2" ht="18" x14ac:dyDescent="0.25">
      <c r="A35" s="50"/>
      <c r="B35" s="51"/>
    </row>
    <row r="36" spans="1:2" ht="18" x14ac:dyDescent="0.25">
      <c r="A36" s="50"/>
      <c r="B36" s="51"/>
    </row>
    <row r="37" spans="1:2" ht="18" x14ac:dyDescent="0.25">
      <c r="A37" s="50"/>
      <c r="B37" s="51"/>
    </row>
    <row r="38" spans="1:2" ht="15.75" x14ac:dyDescent="0.25">
      <c r="A38" s="52"/>
      <c r="B38" s="53"/>
    </row>
  </sheetData>
  <mergeCells count="4">
    <mergeCell ref="D6:M6"/>
    <mergeCell ref="F8:K8"/>
    <mergeCell ref="C9:AD9"/>
    <mergeCell ref="D10:D12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3"/>
  <sheetViews>
    <sheetView workbookViewId="0">
      <selection activeCell="Q10" sqref="Q10"/>
    </sheetView>
  </sheetViews>
  <sheetFormatPr baseColWidth="10" defaultRowHeight="15" x14ac:dyDescent="0.25"/>
  <sheetData>
    <row r="3" spans="1:17" ht="15.75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15.75" x14ac:dyDescent="0.25">
      <c r="B5" s="5"/>
      <c r="C5" s="15"/>
    </row>
    <row r="6" spans="1:17" ht="20.25" x14ac:dyDescent="0.25">
      <c r="C6" s="77" t="s">
        <v>168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7" ht="15" customHeight="1" x14ac:dyDescent="0.25">
      <c r="D7" s="73" t="s">
        <v>120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15.75" customHeight="1" thickBot="1" x14ac:dyDescent="0.3"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9"/>
    </row>
    <row r="9" spans="1:17" ht="29.25" thickBot="1" x14ac:dyDescent="0.3">
      <c r="A9" s="13" t="s">
        <v>0</v>
      </c>
      <c r="B9" s="2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3.5" thickBot="1" x14ac:dyDescent="0.3">
      <c r="A10" s="13" t="s">
        <v>1</v>
      </c>
      <c r="B10" s="1">
        <v>1</v>
      </c>
    </row>
    <row r="11" spans="1:17" ht="57.75" thickBot="1" x14ac:dyDescent="0.3">
      <c r="A11" s="13" t="s">
        <v>88</v>
      </c>
      <c r="B11" s="1">
        <v>0.9</v>
      </c>
    </row>
    <row r="12" spans="1:17" ht="29.25" thickBot="1" x14ac:dyDescent="0.3">
      <c r="A12" s="13" t="s">
        <v>2</v>
      </c>
      <c r="B12" s="1">
        <v>1</v>
      </c>
    </row>
    <row r="13" spans="1:17" ht="43.5" thickBot="1" x14ac:dyDescent="0.3">
      <c r="A13" s="13" t="s">
        <v>89</v>
      </c>
      <c r="B13" s="1">
        <v>1</v>
      </c>
    </row>
    <row r="14" spans="1:17" ht="43.5" thickBot="1" x14ac:dyDescent="0.3">
      <c r="A14" s="13" t="s">
        <v>102</v>
      </c>
      <c r="B14" s="1">
        <v>1</v>
      </c>
    </row>
    <row r="15" spans="1:17" ht="57.75" thickBot="1" x14ac:dyDescent="0.3">
      <c r="A15" s="13" t="s">
        <v>5</v>
      </c>
      <c r="B15" s="1">
        <v>1</v>
      </c>
    </row>
    <row r="16" spans="1:17" ht="72" thickBot="1" x14ac:dyDescent="0.3">
      <c r="A16" s="13" t="s">
        <v>17</v>
      </c>
      <c r="B16" s="1">
        <v>0.9</v>
      </c>
    </row>
    <row r="17" spans="1:2" ht="43.5" thickBot="1" x14ac:dyDescent="0.3">
      <c r="A17" s="13" t="s">
        <v>121</v>
      </c>
      <c r="B17" s="1">
        <v>0.95</v>
      </c>
    </row>
    <row r="18" spans="1:2" ht="43.5" thickBot="1" x14ac:dyDescent="0.3">
      <c r="A18" s="13" t="s">
        <v>14</v>
      </c>
      <c r="B18" s="1">
        <v>1</v>
      </c>
    </row>
    <row r="19" spans="1:2" ht="29.25" thickBot="1" x14ac:dyDescent="0.3">
      <c r="A19" s="13" t="s">
        <v>15</v>
      </c>
      <c r="B19" s="1">
        <v>1</v>
      </c>
    </row>
    <row r="20" spans="1:2" ht="43.5" thickBot="1" x14ac:dyDescent="0.3">
      <c r="A20" s="13" t="s">
        <v>8</v>
      </c>
      <c r="B20" s="1">
        <v>1</v>
      </c>
    </row>
    <row r="21" spans="1:2" ht="43.5" thickBot="1" x14ac:dyDescent="0.3">
      <c r="A21" s="13" t="s">
        <v>9</v>
      </c>
      <c r="B21" s="1">
        <v>1</v>
      </c>
    </row>
    <row r="22" spans="1:2" ht="29.25" thickBot="1" x14ac:dyDescent="0.3">
      <c r="A22" s="13" t="s">
        <v>10</v>
      </c>
      <c r="B22" s="1">
        <v>1</v>
      </c>
    </row>
    <row r="23" spans="1:2" x14ac:dyDescent="0.25">
      <c r="B23" s="3">
        <f>AVERAGE(B9:B22)</f>
        <v>0.9821428571428571</v>
      </c>
    </row>
  </sheetData>
  <mergeCells count="3">
    <mergeCell ref="C6:P6"/>
    <mergeCell ref="D7:O8"/>
    <mergeCell ref="D9:O9"/>
  </mergeCells>
  <pageMargins left="0.7" right="0.7" top="0.75" bottom="0.75" header="0.3" footer="0.3"/>
  <pageSetup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0"/>
  <sheetViews>
    <sheetView zoomScale="60" zoomScaleNormal="60" workbookViewId="0"/>
  </sheetViews>
  <sheetFormatPr baseColWidth="10" defaultRowHeight="15" x14ac:dyDescent="0.25"/>
  <cols>
    <col min="1" max="1" width="27.42578125" customWidth="1"/>
    <col min="2" max="2" width="17.7109375" customWidth="1"/>
  </cols>
  <sheetData>
    <row r="3" spans="1:28" ht="15.75" x14ac:dyDescent="0.25">
      <c r="B3" s="15" t="s">
        <v>43</v>
      </c>
      <c r="C3" s="15"/>
    </row>
    <row r="4" spans="1:28" ht="15.75" x14ac:dyDescent="0.25">
      <c r="B4" s="15" t="s">
        <v>44</v>
      </c>
      <c r="C4" s="15"/>
    </row>
    <row r="5" spans="1:28" ht="15.75" x14ac:dyDescent="0.25">
      <c r="B5" s="5"/>
      <c r="C5" s="15"/>
    </row>
    <row r="6" spans="1:28" ht="26.25" x14ac:dyDescent="0.25">
      <c r="C6" s="67" t="s">
        <v>104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ht="15" customHeight="1" x14ac:dyDescent="0.25">
      <c r="D7" s="73" t="s">
        <v>101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ht="15.75" customHeight="1" thickBot="1" x14ac:dyDescent="0.3"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1:28" ht="24" thickBot="1" x14ac:dyDescent="0.3">
      <c r="A9" s="23" t="s">
        <v>0</v>
      </c>
      <c r="B9" s="60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28" ht="18.75" thickBot="1" x14ac:dyDescent="0.3">
      <c r="A10" s="23" t="s">
        <v>1</v>
      </c>
      <c r="B10" s="61">
        <v>0.85</v>
      </c>
    </row>
    <row r="11" spans="1:28" ht="18.75" thickBot="1" x14ac:dyDescent="0.3">
      <c r="A11" s="23" t="s">
        <v>2</v>
      </c>
      <c r="B11" s="61">
        <v>0.7</v>
      </c>
    </row>
    <row r="12" spans="1:28" ht="36.75" thickBot="1" x14ac:dyDescent="0.3">
      <c r="A12" s="23" t="s">
        <v>89</v>
      </c>
      <c r="B12" s="61">
        <v>0</v>
      </c>
    </row>
    <row r="13" spans="1:28" ht="36.75" thickBot="1" x14ac:dyDescent="0.3">
      <c r="A13" s="23" t="s">
        <v>5</v>
      </c>
      <c r="B13" s="61">
        <v>0.9</v>
      </c>
    </row>
    <row r="14" spans="1:28" ht="72.75" thickBot="1" x14ac:dyDescent="0.3">
      <c r="A14" s="23" t="s">
        <v>105</v>
      </c>
      <c r="B14" s="61">
        <v>0.4</v>
      </c>
    </row>
    <row r="15" spans="1:28" ht="36.75" thickBot="1" x14ac:dyDescent="0.3">
      <c r="A15" s="23" t="s">
        <v>17</v>
      </c>
      <c r="B15" s="61">
        <v>0.3</v>
      </c>
    </row>
    <row r="16" spans="1:28" ht="36.75" thickBot="1" x14ac:dyDescent="0.3">
      <c r="A16" s="23" t="s">
        <v>103</v>
      </c>
      <c r="B16" s="61">
        <v>0.9</v>
      </c>
    </row>
    <row r="17" spans="1:2" ht="36.75" thickBot="1" x14ac:dyDescent="0.3">
      <c r="A17" s="23" t="s">
        <v>106</v>
      </c>
      <c r="B17" s="61">
        <v>0.9</v>
      </c>
    </row>
    <row r="18" spans="1:2" ht="36.75" thickBot="1" x14ac:dyDescent="0.3">
      <c r="A18" s="23" t="s">
        <v>107</v>
      </c>
      <c r="B18" s="61">
        <v>0.9</v>
      </c>
    </row>
    <row r="19" spans="1:2" ht="36.75" thickBot="1" x14ac:dyDescent="0.3">
      <c r="A19" s="23" t="s">
        <v>108</v>
      </c>
      <c r="B19" s="61">
        <v>0.9</v>
      </c>
    </row>
    <row r="20" spans="1:2" ht="36.75" thickBot="1" x14ac:dyDescent="0.3">
      <c r="A20" s="23" t="s">
        <v>109</v>
      </c>
      <c r="B20" s="61">
        <v>0.9</v>
      </c>
    </row>
    <row r="21" spans="1:2" ht="36.75" thickBot="1" x14ac:dyDescent="0.3">
      <c r="A21" s="23" t="s">
        <v>110</v>
      </c>
      <c r="B21" s="61">
        <v>0.9</v>
      </c>
    </row>
    <row r="22" spans="1:2" ht="36.75" thickBot="1" x14ac:dyDescent="0.3">
      <c r="A22" s="23" t="s">
        <v>111</v>
      </c>
      <c r="B22" s="61">
        <v>0.9</v>
      </c>
    </row>
    <row r="23" spans="1:2" ht="36.75" thickBot="1" x14ac:dyDescent="0.3">
      <c r="A23" s="23" t="s">
        <v>113</v>
      </c>
      <c r="B23" s="61">
        <v>0.8</v>
      </c>
    </row>
    <row r="24" spans="1:2" ht="36.75" thickBot="1" x14ac:dyDescent="0.3">
      <c r="A24" s="23" t="s">
        <v>114</v>
      </c>
      <c r="B24" s="61">
        <v>0</v>
      </c>
    </row>
    <row r="25" spans="1:2" ht="18.75" thickBot="1" x14ac:dyDescent="0.3">
      <c r="A25" s="23" t="s">
        <v>115</v>
      </c>
      <c r="B25" s="61">
        <v>0</v>
      </c>
    </row>
    <row r="26" spans="1:2" ht="18.75" thickBot="1" x14ac:dyDescent="0.3">
      <c r="A26" s="23" t="s">
        <v>116</v>
      </c>
      <c r="B26" s="61">
        <v>0</v>
      </c>
    </row>
    <row r="27" spans="1:2" ht="72.75" thickBot="1" x14ac:dyDescent="0.3">
      <c r="A27" s="23" t="s">
        <v>117</v>
      </c>
      <c r="B27" s="61">
        <v>0.8</v>
      </c>
    </row>
    <row r="28" spans="1:2" ht="36.75" thickBot="1" x14ac:dyDescent="0.3">
      <c r="A28" s="23" t="s">
        <v>118</v>
      </c>
      <c r="B28" s="61">
        <v>0.85</v>
      </c>
    </row>
    <row r="29" spans="1:2" ht="18.75" thickBot="1" x14ac:dyDescent="0.3">
      <c r="A29" s="23" t="s">
        <v>119</v>
      </c>
      <c r="B29" s="61">
        <v>0.8</v>
      </c>
    </row>
    <row r="30" spans="1:2" ht="15.75" x14ac:dyDescent="0.25">
      <c r="A30" s="62"/>
      <c r="B30" s="63">
        <f>AVERAGE(B9:B29)</f>
        <v>0.65238095238095251</v>
      </c>
    </row>
  </sheetData>
  <mergeCells count="3">
    <mergeCell ref="D9:O9"/>
    <mergeCell ref="C6:AB6"/>
    <mergeCell ref="D7:AB8"/>
  </mergeCells>
  <pageMargins left="0" right="0" top="0" bottom="0" header="0.31496062992125984" footer="0.31496062992125984"/>
  <pageSetup paperSize="5"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workbookViewId="0"/>
  </sheetViews>
  <sheetFormatPr baseColWidth="10" defaultRowHeight="15" x14ac:dyDescent="0.25"/>
  <cols>
    <col min="1" max="1" width="20.5703125" customWidth="1"/>
    <col min="2" max="2" width="13.85546875" customWidth="1"/>
    <col min="3" max="3" width="3.28515625" customWidth="1"/>
  </cols>
  <sheetData>
    <row r="2" spans="1:17" ht="7.5" customHeight="1" x14ac:dyDescent="0.25">
      <c r="D2" s="7"/>
      <c r="E2" s="8" t="s">
        <v>43</v>
      </c>
      <c r="F2" s="8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10.5" customHeight="1" x14ac:dyDescent="0.25">
      <c r="D3" s="7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ht="15.75" x14ac:dyDescent="0.25">
      <c r="D4" s="7"/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ht="23.25" x14ac:dyDescent="0.25">
      <c r="D5" s="7"/>
      <c r="E5" s="78" t="s">
        <v>92</v>
      </c>
      <c r="F5" s="78"/>
      <c r="G5" s="78"/>
      <c r="H5" s="78"/>
      <c r="I5" s="78"/>
      <c r="J5" s="78"/>
      <c r="K5" s="78"/>
      <c r="L5" s="78"/>
      <c r="M5" s="78"/>
      <c r="N5" s="78"/>
      <c r="O5" s="7"/>
      <c r="P5" s="7"/>
    </row>
    <row r="6" spans="1:17" ht="20.25" customHeight="1" x14ac:dyDescent="0.25">
      <c r="D6" s="7"/>
      <c r="E6" s="8"/>
      <c r="F6" s="79" t="s">
        <v>170</v>
      </c>
      <c r="G6" s="79"/>
      <c r="H6" s="79"/>
      <c r="I6" s="79"/>
      <c r="J6" s="79"/>
      <c r="K6" s="79"/>
      <c r="L6" s="79"/>
      <c r="M6" s="79"/>
      <c r="N6" s="65"/>
      <c r="O6" s="65"/>
      <c r="P6" s="65"/>
      <c r="Q6" s="65"/>
    </row>
    <row r="7" spans="1:17" ht="21" customHeight="1" thickBot="1" x14ac:dyDescent="0.3">
      <c r="D7" s="7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7"/>
    </row>
    <row r="8" spans="1:17" ht="33.75" customHeight="1" thickBot="1" x14ac:dyDescent="0.3">
      <c r="A8" s="18" t="s">
        <v>0</v>
      </c>
      <c r="B8" s="19">
        <v>1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16"/>
    </row>
    <row r="9" spans="1:17" ht="36.75" thickBot="1" x14ac:dyDescent="0.3">
      <c r="A9" s="20" t="s">
        <v>1</v>
      </c>
      <c r="B9" s="21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ht="18.75" thickBot="1" x14ac:dyDescent="0.3">
      <c r="A10" s="20" t="s">
        <v>2</v>
      </c>
      <c r="B10" s="21">
        <v>1</v>
      </c>
    </row>
    <row r="11" spans="1:17" ht="36.75" thickBot="1" x14ac:dyDescent="0.3">
      <c r="A11" s="20" t="s">
        <v>3</v>
      </c>
      <c r="B11" s="21">
        <v>1</v>
      </c>
    </row>
    <row r="12" spans="1:17" ht="36.75" thickBot="1" x14ac:dyDescent="0.3">
      <c r="A12" s="20" t="s">
        <v>4</v>
      </c>
      <c r="B12" s="21">
        <v>1</v>
      </c>
    </row>
    <row r="13" spans="1:17" ht="36.75" thickBot="1" x14ac:dyDescent="0.3">
      <c r="A13" s="20" t="s">
        <v>5</v>
      </c>
      <c r="B13" s="21">
        <v>1</v>
      </c>
    </row>
    <row r="14" spans="1:17" ht="54.75" thickBot="1" x14ac:dyDescent="0.3">
      <c r="A14" s="20" t="s">
        <v>6</v>
      </c>
      <c r="B14" s="21">
        <v>1</v>
      </c>
    </row>
    <row r="15" spans="1:17" ht="36.75" thickBot="1" x14ac:dyDescent="0.3">
      <c r="A15" s="20" t="s">
        <v>8</v>
      </c>
      <c r="B15" s="21">
        <v>1</v>
      </c>
    </row>
    <row r="16" spans="1:17" ht="36.75" thickBot="1" x14ac:dyDescent="0.3">
      <c r="A16" s="20" t="s">
        <v>9</v>
      </c>
      <c r="B16" s="21">
        <v>1</v>
      </c>
    </row>
    <row r="17" spans="1:2" ht="36.75" thickBot="1" x14ac:dyDescent="0.3">
      <c r="A17" s="20" t="s">
        <v>10</v>
      </c>
      <c r="B17" s="21">
        <v>1</v>
      </c>
    </row>
    <row r="18" spans="1:2" ht="18.75" thickBot="1" x14ac:dyDescent="0.3">
      <c r="A18" s="20" t="s">
        <v>11</v>
      </c>
      <c r="B18" s="21">
        <v>1</v>
      </c>
    </row>
    <row r="19" spans="1:2" ht="21" x14ac:dyDescent="0.35">
      <c r="B19" s="17">
        <f>AVERAGE(B8:B18)</f>
        <v>1</v>
      </c>
    </row>
  </sheetData>
  <mergeCells count="4">
    <mergeCell ref="E7:N7"/>
    <mergeCell ref="D8:O8"/>
    <mergeCell ref="E5:N5"/>
    <mergeCell ref="F6:M6"/>
  </mergeCells>
  <pageMargins left="0.7" right="0.7" top="0.75" bottom="0.75" header="0.3" footer="0.3"/>
  <pageSetup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workbookViewId="0"/>
  </sheetViews>
  <sheetFormatPr baseColWidth="10" defaultRowHeight="15" x14ac:dyDescent="0.25"/>
  <cols>
    <col min="1" max="1" width="18.140625" customWidth="1"/>
    <col min="2" max="2" width="12.28515625" customWidth="1"/>
    <col min="3" max="3" width="3.28515625" customWidth="1"/>
  </cols>
  <sheetData>
    <row r="2" spans="1:15" ht="15.75" x14ac:dyDescent="0.25">
      <c r="A2" s="4" t="s">
        <v>43</v>
      </c>
      <c r="B2" s="71"/>
    </row>
    <row r="3" spans="1:15" ht="15.75" x14ac:dyDescent="0.25">
      <c r="A3" s="4" t="s">
        <v>44</v>
      </c>
      <c r="B3" s="71"/>
    </row>
    <row r="4" spans="1:15" ht="15.75" x14ac:dyDescent="0.25">
      <c r="A4" s="5"/>
      <c r="B4" s="71"/>
    </row>
    <row r="5" spans="1:15" ht="26.25" x14ac:dyDescent="0.25">
      <c r="B5" s="27"/>
      <c r="D5" s="67" t="s">
        <v>45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23.25" customHeight="1" x14ac:dyDescent="0.25">
      <c r="D6" s="80" t="s">
        <v>93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5" ht="36" x14ac:dyDescent="0.25">
      <c r="A7" s="24" t="s">
        <v>12</v>
      </c>
      <c r="B7" s="25">
        <v>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5" ht="36" x14ac:dyDescent="0.25">
      <c r="A8" s="24" t="s">
        <v>1</v>
      </c>
      <c r="B8" s="26">
        <v>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ht="36" x14ac:dyDescent="0.25">
      <c r="A9" s="24" t="s">
        <v>13</v>
      </c>
      <c r="B9" s="26">
        <v>1</v>
      </c>
    </row>
    <row r="10" spans="1:15" ht="36" x14ac:dyDescent="0.25">
      <c r="A10" s="24" t="s">
        <v>3</v>
      </c>
      <c r="B10" s="26">
        <v>1</v>
      </c>
    </row>
    <row r="11" spans="1:15" ht="36" x14ac:dyDescent="0.25">
      <c r="A11" s="24" t="s">
        <v>4</v>
      </c>
      <c r="B11" s="26">
        <v>1</v>
      </c>
    </row>
    <row r="12" spans="1:15" ht="54" x14ac:dyDescent="0.25">
      <c r="A12" s="24" t="s">
        <v>5</v>
      </c>
      <c r="B12" s="26">
        <v>1</v>
      </c>
    </row>
    <row r="13" spans="1:15" ht="54" x14ac:dyDescent="0.25">
      <c r="A13" s="24" t="s">
        <v>90</v>
      </c>
      <c r="B13" s="26">
        <v>1</v>
      </c>
    </row>
    <row r="14" spans="1:15" ht="36" x14ac:dyDescent="0.25">
      <c r="A14" s="24" t="s">
        <v>14</v>
      </c>
      <c r="B14" s="26">
        <v>1</v>
      </c>
    </row>
    <row r="15" spans="1:15" ht="36" x14ac:dyDescent="0.25">
      <c r="A15" s="24" t="s">
        <v>15</v>
      </c>
      <c r="B15" s="26">
        <v>1</v>
      </c>
    </row>
    <row r="16" spans="1:15" ht="36" x14ac:dyDescent="0.25">
      <c r="A16" s="24" t="s">
        <v>8</v>
      </c>
      <c r="B16" s="26">
        <v>1</v>
      </c>
    </row>
    <row r="17" spans="1:2" ht="36" x14ac:dyDescent="0.25">
      <c r="A17" s="24" t="s">
        <v>9</v>
      </c>
      <c r="B17" s="26">
        <v>1</v>
      </c>
    </row>
    <row r="18" spans="1:2" ht="36" x14ac:dyDescent="0.25">
      <c r="A18" s="24" t="s">
        <v>10</v>
      </c>
      <c r="B18" s="26">
        <v>1</v>
      </c>
    </row>
    <row r="19" spans="1:2" ht="21" x14ac:dyDescent="0.35">
      <c r="B19" s="17">
        <f>AVERAGE(B7:B18)</f>
        <v>1</v>
      </c>
    </row>
  </sheetData>
  <mergeCells count="4">
    <mergeCell ref="B2:B4"/>
    <mergeCell ref="D8:O8"/>
    <mergeCell ref="D5:O5"/>
    <mergeCell ref="D6:O6"/>
  </mergeCells>
  <pageMargins left="0.7" right="0.7" top="0.75" bottom="0.75" header="0.3" footer="0.3"/>
  <pageSetup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5"/>
  <sheetViews>
    <sheetView zoomScale="110" zoomScaleNormal="110" workbookViewId="0">
      <selection activeCell="P6" sqref="P6"/>
    </sheetView>
  </sheetViews>
  <sheetFormatPr baseColWidth="10" defaultRowHeight="15" x14ac:dyDescent="0.25"/>
  <cols>
    <col min="1" max="1" width="24.5703125" customWidth="1"/>
    <col min="2" max="2" width="8.42578125" customWidth="1"/>
    <col min="6" max="6" width="11.42578125" customWidth="1"/>
  </cols>
  <sheetData>
    <row r="4" spans="1:15" ht="15.75" x14ac:dyDescent="0.25">
      <c r="B4" s="4" t="s">
        <v>43</v>
      </c>
      <c r="C4" s="14"/>
    </row>
    <row r="5" spans="1:15" ht="26.25" x14ac:dyDescent="0.25">
      <c r="B5" s="14" t="s">
        <v>44</v>
      </c>
      <c r="C5" s="77" t="s">
        <v>94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31"/>
      <c r="O5" s="31"/>
    </row>
    <row r="6" spans="1:15" ht="20.25" customHeight="1" x14ac:dyDescent="0.25">
      <c r="B6" s="5"/>
      <c r="C6" s="80" t="s">
        <v>95</v>
      </c>
      <c r="D6" s="80"/>
      <c r="E6" s="80"/>
      <c r="F6" s="80"/>
      <c r="G6" s="80"/>
      <c r="H6" s="80"/>
      <c r="I6" s="80"/>
      <c r="J6" s="80"/>
      <c r="K6" s="80"/>
      <c r="L6" s="80"/>
      <c r="M6" s="32"/>
      <c r="N6" s="32"/>
    </row>
    <row r="7" spans="1:15" ht="15" customHeight="1" x14ac:dyDescent="0.25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5" ht="33.75" customHeight="1" x14ac:dyDescent="0.25">
      <c r="A8" s="30" t="s">
        <v>0</v>
      </c>
      <c r="B8" s="28">
        <v>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ht="34.5" x14ac:dyDescent="0.25">
      <c r="A9" s="30" t="s">
        <v>1</v>
      </c>
      <c r="B9" s="29">
        <v>1</v>
      </c>
    </row>
    <row r="10" spans="1:15" ht="43.5" customHeight="1" x14ac:dyDescent="0.25">
      <c r="A10" s="30" t="s">
        <v>16</v>
      </c>
      <c r="B10" s="29">
        <v>1</v>
      </c>
    </row>
    <row r="11" spans="1:15" ht="19.5" customHeight="1" x14ac:dyDescent="0.25">
      <c r="A11" s="30" t="s">
        <v>2</v>
      </c>
      <c r="B11" s="28">
        <v>1</v>
      </c>
    </row>
    <row r="12" spans="1:15" ht="38.25" customHeight="1" x14ac:dyDescent="0.25">
      <c r="A12" s="30" t="s">
        <v>3</v>
      </c>
      <c r="B12" s="28">
        <v>1</v>
      </c>
    </row>
    <row r="13" spans="1:15" ht="42.75" customHeight="1" x14ac:dyDescent="0.25">
      <c r="A13" s="30" t="s">
        <v>4</v>
      </c>
      <c r="B13" s="28">
        <v>1</v>
      </c>
      <c r="C13" s="3"/>
    </row>
    <row r="14" spans="1:15" ht="29.25" customHeight="1" x14ac:dyDescent="0.25">
      <c r="A14" s="30" t="s">
        <v>5</v>
      </c>
      <c r="B14" s="28">
        <v>1</v>
      </c>
    </row>
    <row r="15" spans="1:15" ht="52.5" customHeight="1" x14ac:dyDescent="0.25">
      <c r="A15" s="30" t="s">
        <v>17</v>
      </c>
      <c r="B15" s="28">
        <v>1</v>
      </c>
    </row>
    <row r="16" spans="1:15" ht="90.75" customHeight="1" x14ac:dyDescent="0.25">
      <c r="A16" s="30" t="s">
        <v>20</v>
      </c>
      <c r="B16" s="28">
        <v>1</v>
      </c>
    </row>
    <row r="17" spans="1:3" ht="38.25" customHeight="1" x14ac:dyDescent="0.25">
      <c r="A17" s="30" t="s">
        <v>21</v>
      </c>
      <c r="B17" s="28">
        <v>1</v>
      </c>
    </row>
    <row r="18" spans="1:3" ht="67.5" customHeight="1" x14ac:dyDescent="0.25">
      <c r="A18" s="30" t="s">
        <v>22</v>
      </c>
      <c r="B18" s="28">
        <v>1</v>
      </c>
    </row>
    <row r="19" spans="1:3" ht="34.5" x14ac:dyDescent="0.25">
      <c r="A19" s="30" t="s">
        <v>14</v>
      </c>
      <c r="B19" s="28">
        <v>1</v>
      </c>
    </row>
    <row r="20" spans="1:3" ht="34.5" x14ac:dyDescent="0.25">
      <c r="A20" s="30" t="s">
        <v>15</v>
      </c>
      <c r="B20" s="28">
        <v>1</v>
      </c>
    </row>
    <row r="21" spans="1:3" ht="34.5" x14ac:dyDescent="0.25">
      <c r="A21" s="30" t="s">
        <v>18</v>
      </c>
      <c r="B21" s="28">
        <v>1</v>
      </c>
    </row>
    <row r="22" spans="1:3" ht="34.5" x14ac:dyDescent="0.25">
      <c r="A22" s="30" t="s">
        <v>9</v>
      </c>
      <c r="B22" s="34">
        <v>1</v>
      </c>
    </row>
    <row r="23" spans="1:3" ht="18" x14ac:dyDescent="0.25">
      <c r="A23" s="36" t="s">
        <v>10</v>
      </c>
      <c r="B23" s="37">
        <v>1</v>
      </c>
      <c r="C23" s="38"/>
    </row>
    <row r="24" spans="1:3" ht="23.25" x14ac:dyDescent="0.25">
      <c r="A24" s="33"/>
      <c r="B24" s="35">
        <f>AVERAGE(B8:B23)</f>
        <v>1</v>
      </c>
    </row>
    <row r="25" spans="1:3" x14ac:dyDescent="0.25">
      <c r="A25" s="27"/>
      <c r="B25" s="27"/>
    </row>
  </sheetData>
  <mergeCells count="3">
    <mergeCell ref="D8:O8"/>
    <mergeCell ref="C5:M5"/>
    <mergeCell ref="C6:L6"/>
  </mergeCells>
  <pageMargins left="0.7" right="0.7" top="0.75" bottom="0.75" header="0.3" footer="0.3"/>
  <pageSetup scale="6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0"/>
  <sheetViews>
    <sheetView zoomScaleNormal="100" workbookViewId="0"/>
  </sheetViews>
  <sheetFormatPr baseColWidth="10" defaultRowHeight="15" x14ac:dyDescent="0.25"/>
  <cols>
    <col min="1" max="1" width="27.28515625" customWidth="1"/>
    <col min="2" max="2" width="9.42578125" customWidth="1"/>
  </cols>
  <sheetData>
    <row r="5" spans="1:16" ht="27" customHeight="1" x14ac:dyDescent="0.25">
      <c r="B5" s="67" t="s">
        <v>96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ht="21.75" customHeight="1" x14ac:dyDescent="0.25">
      <c r="B6" s="80" t="s">
        <v>97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6" ht="21" customHeight="1" x14ac:dyDescent="0.25">
      <c r="A7" s="39" t="s">
        <v>58</v>
      </c>
      <c r="B7" s="25">
        <v>1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6" ht="18" x14ac:dyDescent="0.25">
      <c r="A8" s="39" t="s">
        <v>1</v>
      </c>
      <c r="B8" s="26">
        <v>1</v>
      </c>
    </row>
    <row r="9" spans="1:16" ht="32.25" customHeight="1" x14ac:dyDescent="0.25">
      <c r="A9" s="39" t="s">
        <v>46</v>
      </c>
      <c r="B9" s="26">
        <v>1</v>
      </c>
    </row>
    <row r="10" spans="1:16" ht="23.25" customHeight="1" x14ac:dyDescent="0.25">
      <c r="A10" s="39" t="s">
        <v>13</v>
      </c>
      <c r="B10" s="26">
        <v>1</v>
      </c>
    </row>
    <row r="11" spans="1:16" ht="27.75" customHeight="1" x14ac:dyDescent="0.25">
      <c r="A11" s="39" t="s">
        <v>3</v>
      </c>
      <c r="B11" s="26">
        <v>1</v>
      </c>
    </row>
    <row r="12" spans="1:16" ht="27.75" customHeight="1" x14ac:dyDescent="0.25">
      <c r="A12" s="39" t="s">
        <v>4</v>
      </c>
      <c r="B12" s="26">
        <v>1</v>
      </c>
    </row>
    <row r="13" spans="1:16" ht="30.75" customHeight="1" x14ac:dyDescent="0.25">
      <c r="A13" s="39" t="s">
        <v>5</v>
      </c>
      <c r="B13" s="26">
        <v>1</v>
      </c>
    </row>
    <row r="14" spans="1:16" ht="49.5" customHeight="1" x14ac:dyDescent="0.25">
      <c r="A14" s="39" t="s">
        <v>47</v>
      </c>
      <c r="B14" s="26">
        <v>1</v>
      </c>
    </row>
    <row r="15" spans="1:16" ht="33" x14ac:dyDescent="0.25">
      <c r="A15" s="39" t="s">
        <v>48</v>
      </c>
      <c r="B15" s="26">
        <v>0.9</v>
      </c>
    </row>
    <row r="16" spans="1:16" ht="36" customHeight="1" x14ac:dyDescent="0.25">
      <c r="A16" s="39" t="s">
        <v>49</v>
      </c>
      <c r="B16" s="26">
        <v>0.9</v>
      </c>
    </row>
    <row r="17" spans="1:2" ht="18" x14ac:dyDescent="0.25">
      <c r="A17" s="39" t="s">
        <v>50</v>
      </c>
      <c r="B17" s="26">
        <v>1</v>
      </c>
    </row>
    <row r="18" spans="1:2" ht="33" x14ac:dyDescent="0.25">
      <c r="A18" s="39" t="s">
        <v>51</v>
      </c>
      <c r="B18" s="26">
        <v>0.9</v>
      </c>
    </row>
    <row r="19" spans="1:2" ht="60" customHeight="1" x14ac:dyDescent="0.25">
      <c r="A19" s="39" t="s">
        <v>59</v>
      </c>
      <c r="B19" s="26">
        <v>0.9</v>
      </c>
    </row>
    <row r="20" spans="1:2" ht="18" x14ac:dyDescent="0.25">
      <c r="A20" s="39" t="s">
        <v>52</v>
      </c>
      <c r="B20" s="26">
        <v>1</v>
      </c>
    </row>
    <row r="21" spans="1:2" ht="36" customHeight="1" x14ac:dyDescent="0.25">
      <c r="A21" s="39" t="s">
        <v>53</v>
      </c>
      <c r="B21" s="26">
        <v>1</v>
      </c>
    </row>
    <row r="22" spans="1:2" ht="18" x14ac:dyDescent="0.25">
      <c r="A22" s="39" t="s">
        <v>54</v>
      </c>
      <c r="B22" s="26">
        <v>1</v>
      </c>
    </row>
    <row r="23" spans="1:2" ht="33" x14ac:dyDescent="0.25">
      <c r="A23" s="39" t="s">
        <v>55</v>
      </c>
      <c r="B23" s="26">
        <v>1</v>
      </c>
    </row>
    <row r="24" spans="1:2" ht="21.75" customHeight="1" x14ac:dyDescent="0.25">
      <c r="A24" s="39" t="s">
        <v>8</v>
      </c>
      <c r="B24" s="26">
        <v>1</v>
      </c>
    </row>
    <row r="25" spans="1:2" ht="18" x14ac:dyDescent="0.25">
      <c r="A25" s="39" t="s">
        <v>9</v>
      </c>
      <c r="B25" s="26">
        <v>1</v>
      </c>
    </row>
    <row r="26" spans="1:2" ht="23.25" customHeight="1" x14ac:dyDescent="0.25">
      <c r="A26" s="39" t="s">
        <v>10</v>
      </c>
      <c r="B26" s="26">
        <v>1</v>
      </c>
    </row>
    <row r="27" spans="1:2" ht="49.5" customHeight="1" x14ac:dyDescent="0.25">
      <c r="A27" s="40" t="s">
        <v>60</v>
      </c>
      <c r="B27" s="26">
        <v>0.9</v>
      </c>
    </row>
    <row r="28" spans="1:2" ht="46.5" customHeight="1" x14ac:dyDescent="0.25">
      <c r="A28" s="40" t="s">
        <v>56</v>
      </c>
      <c r="B28" s="26">
        <v>1</v>
      </c>
    </row>
    <row r="29" spans="1:2" ht="28.5" customHeight="1" x14ac:dyDescent="0.25">
      <c r="A29" s="40" t="s">
        <v>57</v>
      </c>
      <c r="B29" s="26">
        <v>1</v>
      </c>
    </row>
    <row r="30" spans="1:2" ht="21" x14ac:dyDescent="0.35">
      <c r="B30" s="17">
        <f>AVERAGE(B7:B29)</f>
        <v>0.97826086956521741</v>
      </c>
    </row>
  </sheetData>
  <mergeCells count="3">
    <mergeCell ref="B5:P5"/>
    <mergeCell ref="B6:P6"/>
    <mergeCell ref="D7:O7"/>
  </mergeCells>
  <pageMargins left="0.7" right="0.7" top="0.75" bottom="0.75" header="0.3" footer="0.3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3"/>
  <sheetViews>
    <sheetView zoomScaleNormal="100" workbookViewId="0">
      <selection activeCell="A27" sqref="A27"/>
    </sheetView>
  </sheetViews>
  <sheetFormatPr baseColWidth="10" defaultRowHeight="15" x14ac:dyDescent="0.25"/>
  <cols>
    <col min="1" max="1" width="25" customWidth="1"/>
    <col min="2" max="2" width="8" customWidth="1"/>
  </cols>
  <sheetData>
    <row r="5" spans="1:16" ht="26.25" x14ac:dyDescent="0.25">
      <c r="C5" s="9" t="s">
        <v>169</v>
      </c>
      <c r="D5" s="64"/>
      <c r="E5" s="64"/>
      <c r="F5" s="64"/>
      <c r="G5" s="64"/>
      <c r="H5" s="64"/>
      <c r="I5" s="64"/>
      <c r="J5" s="64"/>
      <c r="K5" s="64"/>
      <c r="L5" s="64"/>
      <c r="M5" s="9"/>
      <c r="N5" s="9"/>
      <c r="O5" s="31"/>
      <c r="P5" s="31"/>
    </row>
    <row r="6" spans="1:16" ht="21" customHeight="1" x14ac:dyDescent="0.25">
      <c r="C6" s="68" t="s">
        <v>98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22"/>
      <c r="O6" s="22"/>
      <c r="P6" s="22"/>
    </row>
    <row r="7" spans="1:16" ht="6.75" customHeight="1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3.25" x14ac:dyDescent="0.25"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6" ht="26.25" customHeight="1" x14ac:dyDescent="0.25">
      <c r="A9" s="41" t="s">
        <v>58</v>
      </c>
      <c r="B9" s="44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6" ht="36" x14ac:dyDescent="0.25">
      <c r="A10" s="41" t="s">
        <v>1</v>
      </c>
      <c r="B10" s="45">
        <v>1</v>
      </c>
    </row>
    <row r="11" spans="1:16" ht="36" x14ac:dyDescent="0.25">
      <c r="A11" s="41" t="s">
        <v>64</v>
      </c>
      <c r="B11" s="45">
        <v>1</v>
      </c>
    </row>
    <row r="12" spans="1:16" ht="18" x14ac:dyDescent="0.25">
      <c r="A12" s="41" t="s">
        <v>65</v>
      </c>
      <c r="B12" s="45">
        <v>0</v>
      </c>
    </row>
    <row r="13" spans="1:16" ht="23.25" customHeight="1" x14ac:dyDescent="0.25">
      <c r="A13" s="41" t="s">
        <v>13</v>
      </c>
      <c r="B13" s="45">
        <v>0.9</v>
      </c>
    </row>
    <row r="14" spans="1:16" ht="27.75" customHeight="1" x14ac:dyDescent="0.25">
      <c r="A14" s="41" t="s">
        <v>3</v>
      </c>
      <c r="B14" s="45">
        <v>1</v>
      </c>
    </row>
    <row r="15" spans="1:16" ht="30.75" customHeight="1" x14ac:dyDescent="0.25">
      <c r="A15" s="41" t="s">
        <v>4</v>
      </c>
      <c r="B15" s="45">
        <v>1</v>
      </c>
    </row>
    <row r="16" spans="1:16" ht="30.75" customHeight="1" x14ac:dyDescent="0.25">
      <c r="A16" s="41" t="s">
        <v>5</v>
      </c>
      <c r="B16" s="45">
        <v>1</v>
      </c>
    </row>
    <row r="17" spans="1:15" ht="49.5" customHeight="1" x14ac:dyDescent="0.25">
      <c r="A17" s="41" t="s">
        <v>61</v>
      </c>
      <c r="B17" s="45">
        <v>0.8</v>
      </c>
    </row>
    <row r="18" spans="1:15" ht="36" customHeight="1" x14ac:dyDescent="0.25">
      <c r="A18" s="41" t="s">
        <v>62</v>
      </c>
      <c r="B18" s="45">
        <v>1</v>
      </c>
    </row>
    <row r="19" spans="1:15" ht="18" x14ac:dyDescent="0.25">
      <c r="A19" s="41" t="s">
        <v>63</v>
      </c>
      <c r="B19" s="45">
        <v>1</v>
      </c>
    </row>
    <row r="20" spans="1:15" ht="21.75" customHeight="1" x14ac:dyDescent="0.25">
      <c r="A20" s="41" t="s">
        <v>8</v>
      </c>
      <c r="B20" s="45">
        <v>1</v>
      </c>
    </row>
    <row r="21" spans="1:15" ht="36" x14ac:dyDescent="0.25">
      <c r="A21" s="41" t="s">
        <v>9</v>
      </c>
      <c r="B21" s="45">
        <v>1</v>
      </c>
    </row>
    <row r="22" spans="1:15" ht="23.25" customHeight="1" x14ac:dyDescent="0.25">
      <c r="A22" s="41" t="s">
        <v>10</v>
      </c>
      <c r="B22" s="45">
        <v>1</v>
      </c>
    </row>
    <row r="23" spans="1:15" ht="21" x14ac:dyDescent="0.25">
      <c r="B23" s="43">
        <f>AVERAGE(B9:B22)</f>
        <v>0.90714285714285714</v>
      </c>
    </row>
    <row r="28" spans="1:15" ht="15" customHeight="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42"/>
    </row>
    <row r="29" spans="1:15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42"/>
    </row>
    <row r="30" spans="1:15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5" ht="15" customHeight="1" x14ac:dyDescent="0.25">
      <c r="C31" s="81" t="s">
        <v>66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  <row r="32" spans="1:15" x14ac:dyDescent="0.25"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3:14" x14ac:dyDescent="0.25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</sheetData>
  <mergeCells count="3">
    <mergeCell ref="D9:O9"/>
    <mergeCell ref="C6:M6"/>
    <mergeCell ref="C31:N33"/>
  </mergeCells>
  <pageMargins left="0.7" right="0.7" top="0.75" bottom="0.75" header="0.3" footer="0.3"/>
  <pageSetup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6"/>
  <sheetViews>
    <sheetView zoomScale="70" zoomScaleNormal="70" workbookViewId="0">
      <selection activeCell="R10" sqref="R10"/>
    </sheetView>
  </sheetViews>
  <sheetFormatPr baseColWidth="10" defaultRowHeight="15" x14ac:dyDescent="0.25"/>
  <cols>
    <col min="1" max="1" width="20.28515625" customWidth="1"/>
    <col min="2" max="2" width="8" customWidth="1"/>
  </cols>
  <sheetData>
    <row r="5" spans="1:16" ht="20.25" x14ac:dyDescent="0.25">
      <c r="C5" s="77" t="s">
        <v>99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ht="25.5" customHeight="1" x14ac:dyDescent="0.25">
      <c r="C6" s="80" t="s">
        <v>100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32"/>
    </row>
    <row r="7" spans="1:16" ht="15" customHeight="1" x14ac:dyDescent="0.2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23.25" x14ac:dyDescent="0.25"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6" ht="23.25" x14ac:dyDescent="0.25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6" ht="30" customHeight="1" x14ac:dyDescent="0.25">
      <c r="A10" s="41" t="s">
        <v>58</v>
      </c>
      <c r="B10" s="44">
        <v>1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1:16" ht="30" customHeight="1" x14ac:dyDescent="0.25">
      <c r="A11" s="41" t="s">
        <v>1</v>
      </c>
      <c r="B11" s="45">
        <v>1</v>
      </c>
    </row>
    <row r="12" spans="1:16" ht="46.5" customHeight="1" x14ac:dyDescent="0.25">
      <c r="A12" s="41" t="s">
        <v>64</v>
      </c>
      <c r="B12" s="45">
        <v>0.7</v>
      </c>
    </row>
    <row r="13" spans="1:16" ht="29.25" customHeight="1" x14ac:dyDescent="0.25">
      <c r="A13" s="41" t="s">
        <v>13</v>
      </c>
      <c r="B13" s="45">
        <v>1</v>
      </c>
    </row>
    <row r="14" spans="1:16" ht="27.75" customHeight="1" x14ac:dyDescent="0.25">
      <c r="A14" s="41" t="s">
        <v>3</v>
      </c>
      <c r="B14" s="45">
        <v>0.5</v>
      </c>
    </row>
    <row r="15" spans="1:16" ht="35.25" customHeight="1" x14ac:dyDescent="0.25">
      <c r="A15" s="41" t="s">
        <v>4</v>
      </c>
      <c r="B15" s="45">
        <v>0.5</v>
      </c>
    </row>
    <row r="16" spans="1:16" ht="45.75" customHeight="1" x14ac:dyDescent="0.25">
      <c r="A16" s="41" t="s">
        <v>5</v>
      </c>
      <c r="B16" s="45">
        <v>0.5</v>
      </c>
    </row>
    <row r="17" spans="1:15" ht="64.5" customHeight="1" x14ac:dyDescent="0.25">
      <c r="A17" s="41" t="s">
        <v>61</v>
      </c>
      <c r="B17" s="45">
        <v>0.9</v>
      </c>
    </row>
    <row r="18" spans="1:15" ht="21.75" customHeight="1" x14ac:dyDescent="0.25">
      <c r="A18" s="41" t="s">
        <v>8</v>
      </c>
      <c r="B18" s="45">
        <v>1</v>
      </c>
    </row>
    <row r="19" spans="1:15" ht="36" x14ac:dyDescent="0.25">
      <c r="A19" s="41" t="s">
        <v>9</v>
      </c>
      <c r="B19" s="45">
        <v>1</v>
      </c>
    </row>
    <row r="20" spans="1:15" ht="32.25" customHeight="1" x14ac:dyDescent="0.25">
      <c r="A20" s="41" t="s">
        <v>10</v>
      </c>
      <c r="B20" s="45">
        <v>1</v>
      </c>
    </row>
    <row r="21" spans="1:15" ht="21" x14ac:dyDescent="0.35">
      <c r="B21" s="17">
        <f>AVERAGE(B10:B20)</f>
        <v>0.82727272727272738</v>
      </c>
    </row>
    <row r="25" spans="1:15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</sheetData>
  <mergeCells count="5">
    <mergeCell ref="C5:P5"/>
    <mergeCell ref="D8:O8"/>
    <mergeCell ref="D10:O10"/>
    <mergeCell ref="A25:O26"/>
    <mergeCell ref="C6:O6"/>
  </mergeCells>
  <pageMargins left="0.7" right="0.7" top="0.75" bottom="0.75" header="0.3" footer="0.3"/>
  <pageSetup scale="6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4"/>
  <sheetViews>
    <sheetView workbookViewId="0"/>
  </sheetViews>
  <sheetFormatPr baseColWidth="10" defaultRowHeight="15" x14ac:dyDescent="0.25"/>
  <cols>
    <col min="1" max="1" width="20.85546875" customWidth="1"/>
    <col min="2" max="2" width="9" customWidth="1"/>
  </cols>
  <sheetData>
    <row r="3" spans="1:17" ht="15.75" x14ac:dyDescent="0.25">
      <c r="B3" s="4" t="s">
        <v>43</v>
      </c>
      <c r="C3" s="14"/>
    </row>
    <row r="4" spans="1:17" ht="15.75" x14ac:dyDescent="0.25">
      <c r="B4" s="4" t="s">
        <v>44</v>
      </c>
      <c r="C4" s="14"/>
    </row>
    <row r="5" spans="1:17" ht="21.75" customHeight="1" x14ac:dyDescent="0.25">
      <c r="B5" s="83" t="s">
        <v>67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7" ht="23.25" customHeight="1" x14ac:dyDescent="0.25">
      <c r="D6" s="80" t="s">
        <v>145</v>
      </c>
      <c r="E6" s="80"/>
      <c r="F6" s="80"/>
      <c r="G6" s="80"/>
      <c r="H6" s="80"/>
      <c r="I6" s="80"/>
      <c r="J6" s="80"/>
      <c r="K6" s="80"/>
      <c r="L6" s="80"/>
      <c r="M6" s="80"/>
      <c r="N6" s="22"/>
      <c r="O6" s="22"/>
      <c r="P6" s="22"/>
      <c r="Q6" s="22"/>
    </row>
    <row r="7" spans="1:17" ht="23.25" x14ac:dyDescent="0.25">
      <c r="A7" s="54" t="s">
        <v>0</v>
      </c>
      <c r="B7" s="57">
        <v>1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7" ht="33" x14ac:dyDescent="0.25">
      <c r="A8" s="54" t="s">
        <v>1</v>
      </c>
      <c r="B8" s="58">
        <v>1</v>
      </c>
    </row>
    <row r="9" spans="1:17" ht="16.5" x14ac:dyDescent="0.25">
      <c r="A9" s="54" t="s">
        <v>13</v>
      </c>
      <c r="B9" s="58">
        <v>1</v>
      </c>
    </row>
    <row r="10" spans="1:17" ht="33" x14ac:dyDescent="0.25">
      <c r="A10" s="54" t="s">
        <v>3</v>
      </c>
      <c r="B10" s="58">
        <v>1</v>
      </c>
    </row>
    <row r="11" spans="1:17" ht="33" x14ac:dyDescent="0.25">
      <c r="A11" s="54" t="s">
        <v>91</v>
      </c>
      <c r="B11" s="58">
        <v>0</v>
      </c>
    </row>
    <row r="12" spans="1:17" ht="33" x14ac:dyDescent="0.25">
      <c r="A12" s="54" t="s">
        <v>5</v>
      </c>
      <c r="B12" s="58">
        <v>1</v>
      </c>
    </row>
    <row r="13" spans="1:17" ht="66" x14ac:dyDescent="0.25">
      <c r="A13" s="54" t="s">
        <v>23</v>
      </c>
      <c r="B13" s="58">
        <v>0.9</v>
      </c>
    </row>
    <row r="14" spans="1:17" ht="49.5" x14ac:dyDescent="0.25">
      <c r="A14" s="54" t="s">
        <v>17</v>
      </c>
      <c r="B14" s="58">
        <v>1</v>
      </c>
    </row>
    <row r="15" spans="1:17" ht="33" x14ac:dyDescent="0.25">
      <c r="A15" s="54" t="s">
        <v>14</v>
      </c>
      <c r="B15" s="58">
        <v>1</v>
      </c>
    </row>
    <row r="16" spans="1:17" ht="33" x14ac:dyDescent="0.25">
      <c r="A16" s="54" t="s">
        <v>15</v>
      </c>
      <c r="B16" s="58">
        <v>1</v>
      </c>
    </row>
    <row r="17" spans="1:2" ht="33" x14ac:dyDescent="0.25">
      <c r="A17" s="54" t="s">
        <v>8</v>
      </c>
      <c r="B17" s="58">
        <v>1</v>
      </c>
    </row>
    <row r="18" spans="1:2" ht="33" x14ac:dyDescent="0.25">
      <c r="A18" s="54" t="s">
        <v>9</v>
      </c>
      <c r="B18" s="58">
        <v>1</v>
      </c>
    </row>
    <row r="19" spans="1:2" ht="16.5" x14ac:dyDescent="0.25">
      <c r="A19" s="54" t="s">
        <v>10</v>
      </c>
      <c r="B19" s="58">
        <v>1</v>
      </c>
    </row>
    <row r="20" spans="1:2" ht="49.5" x14ac:dyDescent="0.25">
      <c r="A20" s="59" t="s">
        <v>24</v>
      </c>
      <c r="B20" s="58">
        <v>1</v>
      </c>
    </row>
    <row r="21" spans="1:2" ht="16.5" x14ac:dyDescent="0.25">
      <c r="A21" s="59" t="s">
        <v>25</v>
      </c>
      <c r="B21" s="58">
        <v>1</v>
      </c>
    </row>
    <row r="22" spans="1:2" ht="33" x14ac:dyDescent="0.25">
      <c r="A22" s="59" t="s">
        <v>26</v>
      </c>
      <c r="B22" s="58">
        <v>0.7</v>
      </c>
    </row>
    <row r="23" spans="1:2" ht="33" x14ac:dyDescent="0.25">
      <c r="A23" s="59" t="s">
        <v>68</v>
      </c>
      <c r="B23" s="58">
        <v>0.7</v>
      </c>
    </row>
    <row r="24" spans="1:2" x14ac:dyDescent="0.25">
      <c r="A24" s="55"/>
      <c r="B24" s="56">
        <f>AVERAGE(B7:B23)</f>
        <v>0.89999999999999991</v>
      </c>
    </row>
  </sheetData>
  <mergeCells count="2">
    <mergeCell ref="B5:N5"/>
    <mergeCell ref="D6:M6"/>
  </mergeCells>
  <pageMargins left="0.7" right="0.7" top="0.75" bottom="0.75" header="0.3" footer="0.3"/>
  <pageSetup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38"/>
  <sheetViews>
    <sheetView zoomScaleNormal="100" workbookViewId="0"/>
  </sheetViews>
  <sheetFormatPr baseColWidth="10" defaultRowHeight="15" x14ac:dyDescent="0.25"/>
  <cols>
    <col min="1" max="1" width="22.42578125" bestFit="1" customWidth="1"/>
    <col min="2" max="2" width="14.7109375" customWidth="1"/>
    <col min="3" max="3" width="3.85546875" customWidth="1"/>
  </cols>
  <sheetData>
    <row r="6" spans="1:30" ht="20.25" customHeight="1" x14ac:dyDescent="0.25">
      <c r="C6" s="9"/>
      <c r="D6" s="67" t="s">
        <v>163</v>
      </c>
      <c r="E6" s="67"/>
      <c r="F6" s="67"/>
      <c r="G6" s="67"/>
      <c r="H6" s="67"/>
      <c r="I6" s="67"/>
      <c r="J6" s="67"/>
      <c r="K6" s="67"/>
      <c r="L6" s="67"/>
      <c r="M6" s="67"/>
      <c r="N6" s="31"/>
      <c r="O6" s="31"/>
      <c r="P6" s="31"/>
      <c r="Q6" s="31"/>
      <c r="R6" s="31"/>
      <c r="S6" s="31"/>
      <c r="T6" s="31"/>
      <c r="U6" s="31"/>
      <c r="V6" s="31"/>
      <c r="W6" s="9"/>
      <c r="X6" s="9"/>
      <c r="Y6" s="9"/>
      <c r="Z6" s="9"/>
      <c r="AA6" s="9"/>
      <c r="AB6" s="9"/>
      <c r="AC6" s="9"/>
      <c r="AD6" s="9"/>
    </row>
    <row r="7" spans="1:30" ht="13.5" customHeight="1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ht="24.75" customHeight="1" x14ac:dyDescent="0.25">
      <c r="C8" s="22"/>
      <c r="D8" s="22"/>
      <c r="E8" s="22"/>
      <c r="F8" s="68" t="s">
        <v>146</v>
      </c>
      <c r="G8" s="68"/>
      <c r="H8" s="68"/>
      <c r="I8" s="68"/>
      <c r="J8" s="68"/>
      <c r="K8" s="68"/>
      <c r="L8" s="32"/>
      <c r="M8" s="32"/>
      <c r="N8" s="32"/>
      <c r="O8" s="32"/>
      <c r="P8" s="32"/>
      <c r="Q8" s="32"/>
      <c r="R8" s="3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23.25" customHeight="1" x14ac:dyDescent="0.25">
      <c r="A9" s="48" t="s">
        <v>27</v>
      </c>
      <c r="B9" s="49">
        <v>1</v>
      </c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ht="18" x14ac:dyDescent="0.25">
      <c r="A10" s="50" t="s">
        <v>0</v>
      </c>
      <c r="B10" s="49">
        <v>1</v>
      </c>
      <c r="D10" s="71"/>
    </row>
    <row r="11" spans="1:30" ht="36" x14ac:dyDescent="0.25">
      <c r="A11" s="50" t="s">
        <v>28</v>
      </c>
      <c r="B11" s="51">
        <v>1</v>
      </c>
      <c r="D11" s="71"/>
    </row>
    <row r="12" spans="1:30" ht="54" x14ac:dyDescent="0.25">
      <c r="A12" s="50" t="s">
        <v>29</v>
      </c>
      <c r="B12" s="51">
        <v>1</v>
      </c>
      <c r="D12" s="71"/>
    </row>
    <row r="13" spans="1:30" ht="68.25" customHeight="1" x14ac:dyDescent="0.25">
      <c r="A13" s="50" t="s">
        <v>30</v>
      </c>
      <c r="B13" s="51">
        <v>1</v>
      </c>
    </row>
    <row r="14" spans="1:30" ht="36" x14ac:dyDescent="0.25">
      <c r="A14" s="50" t="s">
        <v>1</v>
      </c>
      <c r="B14" s="51">
        <v>1</v>
      </c>
    </row>
    <row r="15" spans="1:30" ht="18" x14ac:dyDescent="0.25">
      <c r="A15" s="50" t="s">
        <v>2</v>
      </c>
      <c r="B15" s="51">
        <v>1</v>
      </c>
    </row>
    <row r="16" spans="1:30" ht="36" x14ac:dyDescent="0.25">
      <c r="A16" s="50" t="s">
        <v>3</v>
      </c>
      <c r="B16" s="51">
        <v>0</v>
      </c>
    </row>
    <row r="17" spans="1:2" ht="36" x14ac:dyDescent="0.25">
      <c r="A17" s="50" t="s">
        <v>4</v>
      </c>
      <c r="B17" s="51">
        <v>1</v>
      </c>
    </row>
    <row r="18" spans="1:2" ht="36" x14ac:dyDescent="0.25">
      <c r="A18" s="50" t="s">
        <v>5</v>
      </c>
      <c r="B18" s="51">
        <v>1</v>
      </c>
    </row>
    <row r="19" spans="1:2" ht="54" x14ac:dyDescent="0.25">
      <c r="A19" s="50" t="s">
        <v>69</v>
      </c>
      <c r="B19" s="51">
        <v>1</v>
      </c>
    </row>
    <row r="20" spans="1:2" ht="72" x14ac:dyDescent="0.25">
      <c r="A20" s="50" t="s">
        <v>70</v>
      </c>
      <c r="B20" s="51">
        <v>1</v>
      </c>
    </row>
    <row r="21" spans="1:2" ht="36" x14ac:dyDescent="0.25">
      <c r="A21" s="50" t="s">
        <v>31</v>
      </c>
      <c r="B21" s="51">
        <v>1</v>
      </c>
    </row>
    <row r="22" spans="1:2" ht="54" x14ac:dyDescent="0.25">
      <c r="A22" s="50" t="s">
        <v>32</v>
      </c>
      <c r="B22" s="51">
        <v>0.8</v>
      </c>
    </row>
    <row r="23" spans="1:2" ht="36" x14ac:dyDescent="0.25">
      <c r="A23" s="50" t="s">
        <v>33</v>
      </c>
      <c r="B23" s="51">
        <v>1</v>
      </c>
    </row>
    <row r="24" spans="1:2" ht="18" x14ac:dyDescent="0.25">
      <c r="A24" s="50" t="s">
        <v>7</v>
      </c>
      <c r="B24" s="51">
        <v>1</v>
      </c>
    </row>
    <row r="25" spans="1:2" ht="36" x14ac:dyDescent="0.25">
      <c r="A25" s="50" t="s">
        <v>34</v>
      </c>
      <c r="B25" s="51">
        <v>1</v>
      </c>
    </row>
    <row r="26" spans="1:2" ht="36" x14ac:dyDescent="0.25">
      <c r="A26" s="50" t="s">
        <v>14</v>
      </c>
      <c r="B26" s="51">
        <v>1</v>
      </c>
    </row>
    <row r="27" spans="1:2" ht="36" x14ac:dyDescent="0.25">
      <c r="A27" s="50" t="s">
        <v>15</v>
      </c>
      <c r="B27" s="51">
        <v>1</v>
      </c>
    </row>
    <row r="28" spans="1:2" ht="54" x14ac:dyDescent="0.25">
      <c r="A28" s="50" t="s">
        <v>35</v>
      </c>
      <c r="B28" s="51">
        <v>1</v>
      </c>
    </row>
    <row r="29" spans="1:2" ht="54" x14ac:dyDescent="0.25">
      <c r="A29" s="50" t="s">
        <v>36</v>
      </c>
      <c r="B29" s="51">
        <v>1</v>
      </c>
    </row>
    <row r="30" spans="1:2" ht="72" x14ac:dyDescent="0.25">
      <c r="A30" s="50" t="s">
        <v>37</v>
      </c>
      <c r="B30" s="51">
        <v>1</v>
      </c>
    </row>
    <row r="31" spans="1:2" ht="108" x14ac:dyDescent="0.25">
      <c r="A31" s="50" t="s">
        <v>38</v>
      </c>
      <c r="B31" s="51">
        <v>1</v>
      </c>
    </row>
    <row r="32" spans="1:2" ht="126" x14ac:dyDescent="0.25">
      <c r="A32" s="50" t="s">
        <v>39</v>
      </c>
      <c r="B32" s="51">
        <v>1</v>
      </c>
    </row>
    <row r="33" spans="1:2" ht="108" x14ac:dyDescent="0.25">
      <c r="A33" s="50" t="s">
        <v>40</v>
      </c>
      <c r="B33" s="51">
        <v>1</v>
      </c>
    </row>
    <row r="34" spans="1:2" ht="36" x14ac:dyDescent="0.25">
      <c r="A34" s="50" t="s">
        <v>41</v>
      </c>
      <c r="B34" s="51">
        <v>1</v>
      </c>
    </row>
    <row r="35" spans="1:2" ht="36" x14ac:dyDescent="0.25">
      <c r="A35" s="50" t="s">
        <v>19</v>
      </c>
      <c r="B35" s="51">
        <v>1</v>
      </c>
    </row>
    <row r="36" spans="1:2" ht="18" x14ac:dyDescent="0.25">
      <c r="A36" s="50" t="s">
        <v>10</v>
      </c>
      <c r="B36" s="51">
        <v>1</v>
      </c>
    </row>
    <row r="37" spans="1:2" ht="36" x14ac:dyDescent="0.25">
      <c r="A37" s="50" t="s">
        <v>42</v>
      </c>
      <c r="B37" s="51">
        <v>1</v>
      </c>
    </row>
    <row r="38" spans="1:2" ht="15.75" x14ac:dyDescent="0.25">
      <c r="A38" s="52"/>
      <c r="B38" s="53">
        <f>AVERAGE(B9:B37)</f>
        <v>0.95862068965517244</v>
      </c>
    </row>
  </sheetData>
  <mergeCells count="4">
    <mergeCell ref="D6:M6"/>
    <mergeCell ref="F8:K8"/>
    <mergeCell ref="D10:D12"/>
    <mergeCell ref="C9:AD9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8"/>
  <sheetViews>
    <sheetView workbookViewId="0">
      <selection activeCell="Q5" sqref="Q5"/>
    </sheetView>
  </sheetViews>
  <sheetFormatPr baseColWidth="10" defaultRowHeight="15" x14ac:dyDescent="0.25"/>
  <sheetData>
    <row r="3" spans="1:17" ht="12" customHeight="1" x14ac:dyDescent="0.25">
      <c r="B3" s="46" t="s">
        <v>43</v>
      </c>
      <c r="C3" s="46"/>
    </row>
    <row r="4" spans="1:17" ht="9" customHeight="1" x14ac:dyDescent="0.25">
      <c r="B4" s="46" t="s">
        <v>44</v>
      </c>
      <c r="C4" s="46"/>
    </row>
    <row r="5" spans="1:17" ht="28.5" customHeight="1" x14ac:dyDescent="0.25">
      <c r="C5" s="72" t="s">
        <v>143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7" ht="15" customHeight="1" x14ac:dyDescent="0.25">
      <c r="D6" s="73" t="s">
        <v>144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9"/>
      <c r="Q6" s="9"/>
    </row>
    <row r="7" spans="1:17" ht="15.75" customHeight="1" thickBot="1" x14ac:dyDescent="0.3"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29.25" thickBot="1" x14ac:dyDescent="0.3">
      <c r="A8" s="13" t="s">
        <v>0</v>
      </c>
      <c r="B8" s="2">
        <v>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7" ht="43.5" thickBot="1" x14ac:dyDescent="0.3">
      <c r="A9" s="13" t="s">
        <v>1</v>
      </c>
      <c r="B9" s="1">
        <v>1</v>
      </c>
    </row>
    <row r="10" spans="1:17" ht="29.25" thickBot="1" x14ac:dyDescent="0.3">
      <c r="A10" s="13" t="s">
        <v>2</v>
      </c>
      <c r="B10" s="1">
        <v>0.8</v>
      </c>
    </row>
    <row r="11" spans="1:17" ht="43.5" thickBot="1" x14ac:dyDescent="0.3">
      <c r="A11" s="13" t="s">
        <v>89</v>
      </c>
      <c r="B11" s="1">
        <v>1</v>
      </c>
    </row>
    <row r="12" spans="1:17" ht="43.5" thickBot="1" x14ac:dyDescent="0.3">
      <c r="A12" s="13" t="s">
        <v>102</v>
      </c>
      <c r="B12" s="1">
        <v>1</v>
      </c>
    </row>
    <row r="13" spans="1:17" ht="57.75" thickBot="1" x14ac:dyDescent="0.3">
      <c r="A13" s="13" t="s">
        <v>5</v>
      </c>
      <c r="B13" s="1">
        <v>1</v>
      </c>
    </row>
    <row r="14" spans="1:17" ht="72" thickBot="1" x14ac:dyDescent="0.3">
      <c r="A14" s="13" t="s">
        <v>17</v>
      </c>
      <c r="B14" s="1">
        <v>0.8</v>
      </c>
    </row>
    <row r="15" spans="1:17" ht="43.5" thickBot="1" x14ac:dyDescent="0.3">
      <c r="A15" s="13" t="s">
        <v>8</v>
      </c>
      <c r="B15" s="1">
        <v>1</v>
      </c>
    </row>
    <row r="16" spans="1:17" ht="43.5" thickBot="1" x14ac:dyDescent="0.3">
      <c r="A16" s="13" t="s">
        <v>9</v>
      </c>
      <c r="B16" s="1">
        <v>1</v>
      </c>
    </row>
    <row r="17" spans="1:2" ht="29.25" thickBot="1" x14ac:dyDescent="0.3">
      <c r="A17" s="13" t="s">
        <v>10</v>
      </c>
      <c r="B17" s="1">
        <v>1</v>
      </c>
    </row>
    <row r="18" spans="1:2" x14ac:dyDescent="0.25">
      <c r="B18" s="3">
        <f>AVERAGE(B8:B17)</f>
        <v>0.96</v>
      </c>
    </row>
  </sheetData>
  <mergeCells count="3">
    <mergeCell ref="C5:P5"/>
    <mergeCell ref="D6:O7"/>
    <mergeCell ref="D8:O8"/>
  </mergeCells>
  <pageMargins left="0.7" right="0.7" top="0.75" bottom="0.75" header="0.3" footer="0.3"/>
  <pageSetup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topLeftCell="A7" zoomScaleNormal="100" workbookViewId="0">
      <selection activeCell="P8" sqref="P8"/>
    </sheetView>
  </sheetViews>
  <sheetFormatPr baseColWidth="10" defaultRowHeight="15" x14ac:dyDescent="0.25"/>
  <sheetData>
    <row r="3" spans="1:17" ht="15.75" x14ac:dyDescent="0.25">
      <c r="B3" s="4" t="s">
        <v>43</v>
      </c>
      <c r="C3" s="71"/>
    </row>
    <row r="4" spans="1:17" ht="15.75" x14ac:dyDescent="0.25">
      <c r="B4" s="4" t="s">
        <v>44</v>
      </c>
      <c r="C4" s="71"/>
    </row>
    <row r="5" spans="1:17" ht="15.75" x14ac:dyDescent="0.25">
      <c r="B5" s="5"/>
      <c r="C5" s="71"/>
    </row>
    <row r="6" spans="1:17" ht="23.25" x14ac:dyDescent="0.25">
      <c r="C6" s="78" t="s">
        <v>147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"/>
      <c r="P6" s="9"/>
    </row>
    <row r="7" spans="1:17" ht="15" customHeight="1" x14ac:dyDescent="0.25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4" customHeight="1" x14ac:dyDescent="0.25">
      <c r="D8" s="80" t="s">
        <v>148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22"/>
      <c r="P8" s="22"/>
      <c r="Q8" s="22"/>
    </row>
    <row r="9" spans="1:17" ht="28.5" x14ac:dyDescent="0.25">
      <c r="A9" s="13" t="s">
        <v>0</v>
      </c>
      <c r="B9" s="11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2.75" x14ac:dyDescent="0.25">
      <c r="A10" s="13" t="s">
        <v>1</v>
      </c>
      <c r="B10" s="12">
        <v>1</v>
      </c>
    </row>
    <row r="11" spans="1:17" ht="28.5" x14ac:dyDescent="0.25">
      <c r="A11" s="13" t="s">
        <v>13</v>
      </c>
      <c r="B11" s="12">
        <v>1</v>
      </c>
    </row>
    <row r="12" spans="1:17" ht="42.75" x14ac:dyDescent="0.25">
      <c r="A12" s="13" t="s">
        <v>3</v>
      </c>
      <c r="B12" s="12">
        <v>1</v>
      </c>
    </row>
    <row r="13" spans="1:17" ht="42.75" x14ac:dyDescent="0.25">
      <c r="A13" s="13" t="s">
        <v>71</v>
      </c>
      <c r="B13" s="12">
        <v>1</v>
      </c>
    </row>
    <row r="14" spans="1:17" ht="57" x14ac:dyDescent="0.25">
      <c r="A14" s="13" t="s">
        <v>5</v>
      </c>
      <c r="B14" s="12">
        <v>1</v>
      </c>
    </row>
    <row r="15" spans="1:17" ht="57.75" customHeight="1" x14ac:dyDescent="0.25">
      <c r="A15" s="13" t="s">
        <v>17</v>
      </c>
      <c r="B15" s="12">
        <v>1</v>
      </c>
    </row>
    <row r="16" spans="1:17" ht="42.75" x14ac:dyDescent="0.25">
      <c r="A16" s="13" t="s">
        <v>14</v>
      </c>
      <c r="B16" s="12">
        <v>1</v>
      </c>
    </row>
    <row r="17" spans="1:2" ht="28.5" x14ac:dyDescent="0.25">
      <c r="A17" s="13" t="s">
        <v>15</v>
      </c>
      <c r="B17" s="12">
        <v>1</v>
      </c>
    </row>
    <row r="18" spans="1:2" ht="42.75" x14ac:dyDescent="0.25">
      <c r="A18" s="13" t="s">
        <v>8</v>
      </c>
      <c r="B18" s="12">
        <v>1</v>
      </c>
    </row>
    <row r="19" spans="1:2" ht="42.75" x14ac:dyDescent="0.25">
      <c r="A19" s="13" t="s">
        <v>9</v>
      </c>
      <c r="B19" s="12">
        <v>1</v>
      </c>
    </row>
    <row r="20" spans="1:2" ht="28.5" x14ac:dyDescent="0.25">
      <c r="A20" s="13" t="s">
        <v>10</v>
      </c>
      <c r="B20" s="12">
        <v>1</v>
      </c>
    </row>
    <row r="21" spans="1:2" x14ac:dyDescent="0.25">
      <c r="B21" s="3">
        <f>AVERAGE(B9:B20)</f>
        <v>1</v>
      </c>
    </row>
  </sheetData>
  <mergeCells count="4">
    <mergeCell ref="C3:C5"/>
    <mergeCell ref="D9:O9"/>
    <mergeCell ref="C6:N6"/>
    <mergeCell ref="D8:N8"/>
  </mergeCells>
  <pageMargins left="0.7" right="0.7" top="0.75" bottom="0.75" header="0.3" footer="0.3"/>
  <pageSetup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3"/>
  <sheetViews>
    <sheetView zoomScaleNormal="100" workbookViewId="0">
      <selection activeCell="Q9" sqref="Q9"/>
    </sheetView>
  </sheetViews>
  <sheetFormatPr baseColWidth="10" defaultRowHeight="15" x14ac:dyDescent="0.25"/>
  <sheetData>
    <row r="3" spans="1:17" ht="15.75" x14ac:dyDescent="0.25">
      <c r="B3" s="4" t="s">
        <v>43</v>
      </c>
      <c r="C3" s="6"/>
    </row>
    <row r="4" spans="1:17" ht="15.75" x14ac:dyDescent="0.25">
      <c r="B4" s="4" t="s">
        <v>44</v>
      </c>
      <c r="C4" s="6"/>
    </row>
    <row r="5" spans="1:17" ht="15.75" x14ac:dyDescent="0.25">
      <c r="B5" s="5"/>
      <c r="C5" s="6"/>
    </row>
    <row r="6" spans="1:17" ht="23.25" x14ac:dyDescent="0.25">
      <c r="C6" s="78" t="s">
        <v>149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"/>
      <c r="P6" s="9"/>
    </row>
    <row r="7" spans="1:17" ht="15" customHeight="1" x14ac:dyDescent="0.25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1" customHeight="1" x14ac:dyDescent="0.25">
      <c r="D8" s="80" t="s">
        <v>150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22"/>
      <c r="P8" s="22"/>
      <c r="Q8" s="22"/>
    </row>
    <row r="9" spans="1:17" ht="28.5" x14ac:dyDescent="0.25">
      <c r="A9" s="13" t="s">
        <v>0</v>
      </c>
      <c r="B9" s="11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2.75" x14ac:dyDescent="0.25">
      <c r="A10" s="13" t="s">
        <v>1</v>
      </c>
      <c r="B10" s="12">
        <v>1</v>
      </c>
    </row>
    <row r="11" spans="1:17" ht="28.5" x14ac:dyDescent="0.25">
      <c r="A11" s="13" t="s">
        <v>13</v>
      </c>
      <c r="B11" s="12">
        <v>1</v>
      </c>
    </row>
    <row r="12" spans="1:17" ht="42.75" x14ac:dyDescent="0.25">
      <c r="A12" s="13" t="s">
        <v>3</v>
      </c>
      <c r="B12" s="12">
        <v>0.5</v>
      </c>
    </row>
    <row r="13" spans="1:17" ht="41.25" customHeight="1" x14ac:dyDescent="0.25">
      <c r="A13" s="13" t="s">
        <v>72</v>
      </c>
      <c r="B13" s="12">
        <v>0.6</v>
      </c>
    </row>
    <row r="14" spans="1:17" ht="28.5" x14ac:dyDescent="0.25">
      <c r="A14" s="13" t="s">
        <v>73</v>
      </c>
      <c r="B14" s="12">
        <v>0</v>
      </c>
    </row>
    <row r="15" spans="1:17" ht="42.75" x14ac:dyDescent="0.25">
      <c r="A15" s="13" t="s">
        <v>71</v>
      </c>
      <c r="B15" s="12">
        <v>1</v>
      </c>
    </row>
    <row r="16" spans="1:17" ht="57" x14ac:dyDescent="0.25">
      <c r="A16" s="13" t="s">
        <v>5</v>
      </c>
      <c r="B16" s="12">
        <v>1</v>
      </c>
    </row>
    <row r="17" spans="1:2" ht="71.25" x14ac:dyDescent="0.25">
      <c r="A17" s="13" t="s">
        <v>17</v>
      </c>
      <c r="B17" s="12">
        <v>0</v>
      </c>
    </row>
    <row r="18" spans="1:2" ht="42.75" x14ac:dyDescent="0.25">
      <c r="A18" s="13" t="s">
        <v>14</v>
      </c>
      <c r="B18" s="12">
        <v>0</v>
      </c>
    </row>
    <row r="19" spans="1:2" ht="28.5" x14ac:dyDescent="0.25">
      <c r="A19" s="13" t="s">
        <v>15</v>
      </c>
      <c r="B19" s="12">
        <v>0</v>
      </c>
    </row>
    <row r="20" spans="1:2" ht="42.75" x14ac:dyDescent="0.25">
      <c r="A20" s="13" t="s">
        <v>8</v>
      </c>
      <c r="B20" s="12">
        <v>0</v>
      </c>
    </row>
    <row r="21" spans="1:2" ht="42.75" x14ac:dyDescent="0.25">
      <c r="A21" s="13" t="s">
        <v>9</v>
      </c>
      <c r="B21" s="12">
        <v>0</v>
      </c>
    </row>
    <row r="22" spans="1:2" ht="28.5" x14ac:dyDescent="0.25">
      <c r="A22" s="13" t="s">
        <v>10</v>
      </c>
      <c r="B22" s="12">
        <v>1</v>
      </c>
    </row>
    <row r="23" spans="1:2" x14ac:dyDescent="0.25">
      <c r="B23" s="3">
        <f>AVERAGE(B9:B22)</f>
        <v>0.50714285714285712</v>
      </c>
    </row>
  </sheetData>
  <mergeCells count="3">
    <mergeCell ref="D9:O9"/>
    <mergeCell ref="C6:N6"/>
    <mergeCell ref="D8:N8"/>
  </mergeCells>
  <pageMargins left="0.7" right="0.7" top="0.75" bottom="0.75" header="0.3" footer="0.3"/>
  <pageSetup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4"/>
  <sheetViews>
    <sheetView zoomScaleNormal="100" workbookViewId="0">
      <selection activeCell="P9" sqref="P9"/>
    </sheetView>
  </sheetViews>
  <sheetFormatPr baseColWidth="10" defaultRowHeight="15" x14ac:dyDescent="0.25"/>
  <sheetData>
    <row r="3" spans="1:17" ht="15.75" x14ac:dyDescent="0.25">
      <c r="B3" s="4" t="s">
        <v>43</v>
      </c>
      <c r="C3" s="6"/>
    </row>
    <row r="4" spans="1:17" ht="15.75" x14ac:dyDescent="0.25">
      <c r="B4" s="4" t="s">
        <v>44</v>
      </c>
      <c r="C4" s="6"/>
    </row>
    <row r="5" spans="1:17" ht="15.75" x14ac:dyDescent="0.25">
      <c r="B5" s="5"/>
      <c r="C5" s="6"/>
    </row>
    <row r="6" spans="1:17" ht="20.25" x14ac:dyDescent="0.25">
      <c r="C6" s="77" t="s">
        <v>151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9"/>
      <c r="P6" s="9"/>
    </row>
    <row r="7" spans="1:17" ht="15" customHeight="1" x14ac:dyDescent="0.25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2.5" customHeight="1" x14ac:dyDescent="0.25">
      <c r="D8" s="80" t="s">
        <v>152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22"/>
      <c r="P8" s="22"/>
      <c r="Q8" s="22"/>
    </row>
    <row r="9" spans="1:17" ht="28.5" x14ac:dyDescent="0.25">
      <c r="A9" s="13" t="s">
        <v>0</v>
      </c>
      <c r="B9" s="11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31.5" customHeight="1" x14ac:dyDescent="0.25">
      <c r="A10" s="13" t="s">
        <v>1</v>
      </c>
      <c r="B10" s="12">
        <v>1</v>
      </c>
    </row>
    <row r="11" spans="1:17" ht="30.75" customHeight="1" x14ac:dyDescent="0.25">
      <c r="A11" s="13" t="s">
        <v>75</v>
      </c>
      <c r="B11" s="12">
        <v>1</v>
      </c>
      <c r="E11" t="s">
        <v>74</v>
      </c>
    </row>
    <row r="12" spans="1:17" ht="28.5" x14ac:dyDescent="0.25">
      <c r="A12" s="13" t="s">
        <v>76</v>
      </c>
      <c r="B12" s="12">
        <v>1</v>
      </c>
    </row>
    <row r="13" spans="1:17" ht="30" customHeight="1" x14ac:dyDescent="0.25">
      <c r="A13" s="13" t="s">
        <v>77</v>
      </c>
      <c r="B13" s="12">
        <v>1</v>
      </c>
    </row>
    <row r="14" spans="1:17" ht="28.5" customHeight="1" x14ac:dyDescent="0.25">
      <c r="A14" s="13" t="s">
        <v>78</v>
      </c>
      <c r="B14" s="12">
        <v>1</v>
      </c>
    </row>
    <row r="15" spans="1:17" ht="42.75" x14ac:dyDescent="0.25">
      <c r="A15" s="13" t="s">
        <v>79</v>
      </c>
      <c r="B15" s="12">
        <v>1</v>
      </c>
    </row>
    <row r="16" spans="1:17" ht="60" customHeight="1" x14ac:dyDescent="0.25">
      <c r="A16" s="13" t="s">
        <v>80</v>
      </c>
      <c r="B16" s="12">
        <v>1</v>
      </c>
    </row>
    <row r="17" spans="1:2" ht="33.75" customHeight="1" x14ac:dyDescent="0.25">
      <c r="A17" s="13" t="s">
        <v>81</v>
      </c>
      <c r="B17" s="12">
        <v>1</v>
      </c>
    </row>
    <row r="18" spans="1:2" ht="57" x14ac:dyDescent="0.25">
      <c r="A18" s="13" t="s">
        <v>82</v>
      </c>
      <c r="B18" s="12">
        <v>1</v>
      </c>
    </row>
    <row r="19" spans="1:2" ht="57" x14ac:dyDescent="0.25">
      <c r="A19" s="13" t="s">
        <v>83</v>
      </c>
      <c r="B19" s="12">
        <v>1</v>
      </c>
    </row>
    <row r="20" spans="1:2" ht="36" customHeight="1" x14ac:dyDescent="0.25">
      <c r="A20" s="13" t="s">
        <v>84</v>
      </c>
      <c r="B20" s="12">
        <v>1</v>
      </c>
    </row>
    <row r="21" spans="1:2" ht="43.5" customHeight="1" x14ac:dyDescent="0.25">
      <c r="A21" s="13" t="s">
        <v>85</v>
      </c>
      <c r="B21" s="12">
        <v>1</v>
      </c>
    </row>
    <row r="22" spans="1:2" ht="42.75" x14ac:dyDescent="0.25">
      <c r="A22" s="13" t="s">
        <v>86</v>
      </c>
      <c r="B22" s="12">
        <v>1</v>
      </c>
    </row>
    <row r="23" spans="1:2" ht="23.25" customHeight="1" x14ac:dyDescent="0.25">
      <c r="A23" s="13" t="s">
        <v>87</v>
      </c>
      <c r="B23" s="12">
        <v>1</v>
      </c>
    </row>
    <row r="24" spans="1:2" x14ac:dyDescent="0.25">
      <c r="B24" s="3">
        <f>AVERAGE(B9:B23)</f>
        <v>1</v>
      </c>
    </row>
  </sheetData>
  <mergeCells count="3">
    <mergeCell ref="D9:O9"/>
    <mergeCell ref="C6:N6"/>
    <mergeCell ref="D8:N8"/>
  </mergeCells>
  <pageMargins left="0.7" right="0.7" top="0.75" bottom="0.75" header="0.3" footer="0.3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tabSelected="1" workbookViewId="0">
      <selection activeCell="P10" sqref="P10"/>
    </sheetView>
  </sheetViews>
  <sheetFormatPr baseColWidth="10" defaultRowHeight="15" x14ac:dyDescent="0.25"/>
  <sheetData>
    <row r="3" spans="1:17" ht="15.75" x14ac:dyDescent="0.25">
      <c r="B3" s="6" t="s">
        <v>43</v>
      </c>
      <c r="C3" s="6"/>
    </row>
    <row r="4" spans="1:17" ht="15.75" x14ac:dyDescent="0.25">
      <c r="B4" s="6" t="s">
        <v>44</v>
      </c>
      <c r="C4" s="6"/>
    </row>
    <row r="5" spans="1:17" ht="15.75" x14ac:dyDescent="0.25">
      <c r="B5" s="5"/>
      <c r="C5" s="6"/>
    </row>
    <row r="6" spans="1:17" ht="18" x14ac:dyDescent="0.25">
      <c r="C6" s="84" t="s">
        <v>153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7" ht="15" customHeight="1" x14ac:dyDescent="0.25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21" customHeight="1" thickBot="1" x14ac:dyDescent="0.3">
      <c r="D8" s="9"/>
      <c r="E8" s="73" t="s">
        <v>154</v>
      </c>
      <c r="F8" s="73"/>
      <c r="G8" s="73"/>
      <c r="H8" s="73"/>
      <c r="I8" s="73"/>
      <c r="J8" s="73"/>
      <c r="K8" s="73"/>
      <c r="L8" s="73"/>
      <c r="M8" s="73"/>
      <c r="N8" s="73"/>
      <c r="O8" s="9"/>
      <c r="P8" s="9"/>
      <c r="Q8" s="9"/>
    </row>
    <row r="9" spans="1:17" ht="29.25" thickBot="1" x14ac:dyDescent="0.3">
      <c r="A9" s="13" t="s">
        <v>0</v>
      </c>
      <c r="B9" s="2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3.5" thickBot="1" x14ac:dyDescent="0.3">
      <c r="A10" s="13" t="s">
        <v>1</v>
      </c>
      <c r="B10" s="1">
        <v>1</v>
      </c>
    </row>
    <row r="11" spans="1:17" ht="57.75" thickBot="1" x14ac:dyDescent="0.3">
      <c r="A11" s="13" t="s">
        <v>88</v>
      </c>
      <c r="B11" s="1">
        <v>0.9</v>
      </c>
    </row>
    <row r="12" spans="1:17" ht="29.25" thickBot="1" x14ac:dyDescent="0.3">
      <c r="A12" s="13" t="s">
        <v>2</v>
      </c>
      <c r="B12" s="1">
        <v>1</v>
      </c>
    </row>
    <row r="13" spans="1:17" ht="43.5" thickBot="1" x14ac:dyDescent="0.3">
      <c r="A13" s="13" t="s">
        <v>89</v>
      </c>
      <c r="B13" s="1">
        <v>1</v>
      </c>
    </row>
    <row r="14" spans="1:17" ht="57.75" thickBot="1" x14ac:dyDescent="0.3">
      <c r="A14" s="13" t="s">
        <v>5</v>
      </c>
      <c r="B14" s="1">
        <v>0.7</v>
      </c>
    </row>
    <row r="15" spans="1:17" ht="72" thickBot="1" x14ac:dyDescent="0.3">
      <c r="A15" s="13" t="s">
        <v>17</v>
      </c>
      <c r="B15" s="1">
        <v>0.8</v>
      </c>
    </row>
    <row r="16" spans="1:17" ht="43.5" thickBot="1" x14ac:dyDescent="0.3">
      <c r="A16" s="13" t="s">
        <v>14</v>
      </c>
      <c r="B16" s="1">
        <v>1</v>
      </c>
    </row>
    <row r="17" spans="1:2" ht="29.25" thickBot="1" x14ac:dyDescent="0.3">
      <c r="A17" s="13" t="s">
        <v>15</v>
      </c>
      <c r="B17" s="1">
        <v>1</v>
      </c>
    </row>
    <row r="18" spans="1:2" ht="43.5" thickBot="1" x14ac:dyDescent="0.3">
      <c r="A18" s="13" t="s">
        <v>8</v>
      </c>
      <c r="B18" s="1">
        <v>1</v>
      </c>
    </row>
    <row r="19" spans="1:2" ht="43.5" thickBot="1" x14ac:dyDescent="0.3">
      <c r="A19" s="13" t="s">
        <v>9</v>
      </c>
      <c r="B19" s="1">
        <v>1</v>
      </c>
    </row>
    <row r="20" spans="1:2" ht="29.25" thickBot="1" x14ac:dyDescent="0.3">
      <c r="A20" s="13" t="s">
        <v>10</v>
      </c>
      <c r="B20" s="1">
        <v>1</v>
      </c>
    </row>
    <row r="21" spans="1:2" x14ac:dyDescent="0.25">
      <c r="B21" s="3">
        <f>AVERAGE(B10:B20)</f>
        <v>0.94545454545454533</v>
      </c>
    </row>
  </sheetData>
  <mergeCells count="3">
    <mergeCell ref="C6:P6"/>
    <mergeCell ref="D9:O9"/>
    <mergeCell ref="E8:N8"/>
  </mergeCells>
  <pageMargins left="0.7" right="0.7" top="0.75" bottom="0.75" header="0.3" footer="0.3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2"/>
  <sheetViews>
    <sheetView workbookViewId="0">
      <selection activeCell="Q8" sqref="Q8"/>
    </sheetView>
  </sheetViews>
  <sheetFormatPr baseColWidth="10" defaultRowHeight="15" x14ac:dyDescent="0.25"/>
  <sheetData>
    <row r="3" spans="1:17" ht="12" customHeight="1" x14ac:dyDescent="0.25">
      <c r="B3" s="15" t="s">
        <v>43</v>
      </c>
      <c r="C3" s="15"/>
    </row>
    <row r="4" spans="1:17" ht="9" customHeight="1" x14ac:dyDescent="0.25">
      <c r="B4" s="15" t="s">
        <v>44</v>
      </c>
      <c r="C4" s="15"/>
    </row>
    <row r="5" spans="1:17" ht="28.5" customHeight="1" x14ac:dyDescent="0.25">
      <c r="C5" s="72" t="s">
        <v>140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7" ht="15" customHeight="1" x14ac:dyDescent="0.25">
      <c r="D6" s="73" t="s">
        <v>141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9"/>
      <c r="Q6" s="9"/>
    </row>
    <row r="7" spans="1:17" ht="15.75" customHeight="1" thickBot="1" x14ac:dyDescent="0.3"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29.25" thickBot="1" x14ac:dyDescent="0.3">
      <c r="A8" s="13" t="s">
        <v>0</v>
      </c>
      <c r="B8" s="2">
        <v>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7" ht="43.5" thickBot="1" x14ac:dyDescent="0.3">
      <c r="A9" s="13" t="s">
        <v>1</v>
      </c>
      <c r="B9" s="1">
        <v>1</v>
      </c>
    </row>
    <row r="10" spans="1:17" ht="57.75" thickBot="1" x14ac:dyDescent="0.3">
      <c r="A10" s="13" t="s">
        <v>142</v>
      </c>
      <c r="B10" s="1">
        <v>0.9</v>
      </c>
    </row>
    <row r="11" spans="1:17" ht="29.25" thickBot="1" x14ac:dyDescent="0.3">
      <c r="A11" s="13" t="s">
        <v>2</v>
      </c>
      <c r="B11" s="1">
        <v>0.75</v>
      </c>
    </row>
    <row r="12" spans="1:17" ht="43.5" thickBot="1" x14ac:dyDescent="0.3">
      <c r="A12" s="13" t="s">
        <v>89</v>
      </c>
      <c r="B12" s="1">
        <v>0.85</v>
      </c>
    </row>
    <row r="13" spans="1:17" ht="43.5" thickBot="1" x14ac:dyDescent="0.3">
      <c r="A13" s="13" t="s">
        <v>102</v>
      </c>
      <c r="B13" s="1">
        <v>0.95</v>
      </c>
    </row>
    <row r="14" spans="1:17" ht="57.75" thickBot="1" x14ac:dyDescent="0.3">
      <c r="A14" s="13" t="s">
        <v>5</v>
      </c>
      <c r="B14" s="1">
        <v>0.9</v>
      </c>
    </row>
    <row r="15" spans="1:17" ht="103.5" customHeight="1" thickBot="1" x14ac:dyDescent="0.3">
      <c r="A15" s="13" t="s">
        <v>138</v>
      </c>
      <c r="B15" s="1">
        <v>0.4</v>
      </c>
    </row>
    <row r="16" spans="1:17" ht="72" thickBot="1" x14ac:dyDescent="0.3">
      <c r="A16" s="13" t="s">
        <v>17</v>
      </c>
      <c r="B16" s="1">
        <v>0.7</v>
      </c>
    </row>
    <row r="17" spans="1:2" ht="43.5" thickBot="1" x14ac:dyDescent="0.3">
      <c r="A17" s="13" t="s">
        <v>112</v>
      </c>
      <c r="B17" s="1">
        <v>0.85</v>
      </c>
    </row>
    <row r="18" spans="1:2" ht="29.25" thickBot="1" x14ac:dyDescent="0.3">
      <c r="A18" s="13" t="s">
        <v>139</v>
      </c>
      <c r="B18" s="1">
        <v>0.85</v>
      </c>
    </row>
    <row r="19" spans="1:2" ht="43.5" thickBot="1" x14ac:dyDescent="0.3">
      <c r="A19" s="13" t="s">
        <v>8</v>
      </c>
      <c r="B19" s="1">
        <v>0.9</v>
      </c>
    </row>
    <row r="20" spans="1:2" ht="43.5" thickBot="1" x14ac:dyDescent="0.3">
      <c r="A20" s="13" t="s">
        <v>9</v>
      </c>
      <c r="B20" s="1">
        <v>0.9</v>
      </c>
    </row>
    <row r="21" spans="1:2" ht="29.25" thickBot="1" x14ac:dyDescent="0.3">
      <c r="A21" s="13" t="s">
        <v>10</v>
      </c>
      <c r="B21" s="1">
        <v>0.9</v>
      </c>
    </row>
    <row r="22" spans="1:2" x14ac:dyDescent="0.25">
      <c r="B22" s="3">
        <f>AVERAGE(B8:B21)</f>
        <v>0.84642857142857153</v>
      </c>
    </row>
  </sheetData>
  <mergeCells count="3">
    <mergeCell ref="C5:P5"/>
    <mergeCell ref="D6:O7"/>
    <mergeCell ref="D8:O8"/>
  </mergeCells>
  <pageMargins left="0.7" right="0.7" top="0.75" bottom="0.75" header="0.3" footer="0.3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workbookViewId="0">
      <selection activeCell="R6" sqref="R6"/>
    </sheetView>
  </sheetViews>
  <sheetFormatPr baseColWidth="10" defaultRowHeight="15" x14ac:dyDescent="0.25"/>
  <sheetData>
    <row r="3" spans="1:17" ht="15.75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33.75" customHeight="1" x14ac:dyDescent="0.25">
      <c r="C5" s="72" t="s">
        <v>136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7" ht="15" customHeight="1" x14ac:dyDescent="0.25">
      <c r="D6" s="73" t="s">
        <v>137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9"/>
      <c r="Q6" s="9"/>
    </row>
    <row r="7" spans="1:17" ht="15.75" customHeight="1" thickBot="1" x14ac:dyDescent="0.3"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29.25" thickBot="1" x14ac:dyDescent="0.3">
      <c r="A8" s="13" t="s">
        <v>0</v>
      </c>
      <c r="B8" s="2">
        <v>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7" ht="43.5" thickBot="1" x14ac:dyDescent="0.3">
      <c r="A9" s="13" t="s">
        <v>1</v>
      </c>
      <c r="B9" s="1">
        <v>1</v>
      </c>
    </row>
    <row r="10" spans="1:17" ht="29.25" thickBot="1" x14ac:dyDescent="0.3">
      <c r="A10" s="13" t="s">
        <v>2</v>
      </c>
      <c r="B10" s="1">
        <v>0.85</v>
      </c>
    </row>
    <row r="11" spans="1:17" ht="43.5" thickBot="1" x14ac:dyDescent="0.3">
      <c r="A11" s="13" t="s">
        <v>89</v>
      </c>
      <c r="B11" s="1">
        <v>1</v>
      </c>
    </row>
    <row r="12" spans="1:17" ht="43.5" thickBot="1" x14ac:dyDescent="0.3">
      <c r="A12" s="13" t="s">
        <v>102</v>
      </c>
      <c r="B12" s="1">
        <v>0.95</v>
      </c>
    </row>
    <row r="13" spans="1:17" ht="57.75" thickBot="1" x14ac:dyDescent="0.3">
      <c r="A13" s="13" t="s">
        <v>5</v>
      </c>
      <c r="B13" s="1">
        <v>0.9</v>
      </c>
    </row>
    <row r="14" spans="1:17" ht="114.75" thickBot="1" x14ac:dyDescent="0.3">
      <c r="A14" s="13" t="s">
        <v>138</v>
      </c>
      <c r="B14" s="1">
        <v>0.25</v>
      </c>
    </row>
    <row r="15" spans="1:17" ht="72" thickBot="1" x14ac:dyDescent="0.3">
      <c r="A15" s="13" t="s">
        <v>17</v>
      </c>
      <c r="B15" s="1">
        <v>0.45</v>
      </c>
    </row>
    <row r="16" spans="1:17" ht="43.5" thickBot="1" x14ac:dyDescent="0.3">
      <c r="A16" s="13" t="s">
        <v>112</v>
      </c>
      <c r="B16" s="1">
        <v>0.9</v>
      </c>
    </row>
    <row r="17" spans="1:2" ht="29.25" thickBot="1" x14ac:dyDescent="0.3">
      <c r="A17" s="13" t="s">
        <v>139</v>
      </c>
      <c r="B17" s="1">
        <v>0.9</v>
      </c>
    </row>
    <row r="18" spans="1:2" ht="43.5" thickBot="1" x14ac:dyDescent="0.3">
      <c r="A18" s="13" t="s">
        <v>8</v>
      </c>
      <c r="B18" s="1">
        <v>1</v>
      </c>
    </row>
    <row r="19" spans="1:2" ht="43.5" thickBot="1" x14ac:dyDescent="0.3">
      <c r="A19" s="13" t="s">
        <v>9</v>
      </c>
      <c r="B19" s="1">
        <v>1</v>
      </c>
    </row>
    <row r="20" spans="1:2" ht="29.25" thickBot="1" x14ac:dyDescent="0.3">
      <c r="A20" s="13" t="s">
        <v>10</v>
      </c>
      <c r="B20" s="1">
        <v>1</v>
      </c>
    </row>
    <row r="21" spans="1:2" x14ac:dyDescent="0.25">
      <c r="B21" s="3">
        <f>AVERAGE(B8:B20)</f>
        <v>0.86153846153846159</v>
      </c>
    </row>
  </sheetData>
  <mergeCells count="3">
    <mergeCell ref="C5:P5"/>
    <mergeCell ref="D6:O7"/>
    <mergeCell ref="D8:O8"/>
  </mergeCells>
  <pageMargins left="0.7" right="0.7" top="0.75" bottom="0.75" header="0.3" footer="0.3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4"/>
  <sheetViews>
    <sheetView workbookViewId="0"/>
  </sheetViews>
  <sheetFormatPr baseColWidth="10" defaultRowHeight="15" x14ac:dyDescent="0.25"/>
  <cols>
    <col min="1" max="1" width="18" customWidth="1"/>
    <col min="2" max="2" width="9.5703125" customWidth="1"/>
  </cols>
  <sheetData>
    <row r="3" spans="1:17" ht="8.25" customHeight="1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21.75" customHeight="1" x14ac:dyDescent="0.25">
      <c r="C5" s="75" t="s">
        <v>164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7" ht="8.25" customHeight="1" x14ac:dyDescent="0.25">
      <c r="D6" s="73" t="s">
        <v>133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9"/>
      <c r="Q6" s="9"/>
    </row>
    <row r="7" spans="1:17" ht="9.75" customHeight="1" thickBot="1" x14ac:dyDescent="0.3"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24" thickBot="1" x14ac:dyDescent="0.3">
      <c r="A8" s="13" t="s">
        <v>0</v>
      </c>
      <c r="B8" s="2">
        <v>1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7" ht="29.25" thickBot="1" x14ac:dyDescent="0.3">
      <c r="A9" s="13" t="s">
        <v>1</v>
      </c>
      <c r="B9" s="1">
        <v>1</v>
      </c>
    </row>
    <row r="10" spans="1:17" ht="43.5" thickBot="1" x14ac:dyDescent="0.3">
      <c r="A10" s="13" t="s">
        <v>88</v>
      </c>
      <c r="B10" s="1">
        <v>0.9</v>
      </c>
    </row>
    <row r="11" spans="1:17" ht="29.25" thickBot="1" x14ac:dyDescent="0.3">
      <c r="A11" s="13" t="s">
        <v>2</v>
      </c>
      <c r="B11" s="1">
        <v>0.9</v>
      </c>
    </row>
    <row r="12" spans="1:17" ht="43.5" thickBot="1" x14ac:dyDescent="0.3">
      <c r="A12" s="13" t="s">
        <v>89</v>
      </c>
      <c r="B12" s="1">
        <v>1</v>
      </c>
    </row>
    <row r="13" spans="1:17" ht="43.5" thickBot="1" x14ac:dyDescent="0.3">
      <c r="A13" s="13" t="s">
        <v>102</v>
      </c>
      <c r="B13" s="1">
        <v>0.97</v>
      </c>
    </row>
    <row r="14" spans="1:17" ht="29.25" thickBot="1" x14ac:dyDescent="0.3">
      <c r="A14" s="13" t="s">
        <v>5</v>
      </c>
      <c r="B14" s="1">
        <v>1</v>
      </c>
    </row>
    <row r="15" spans="1:17" ht="43.5" thickBot="1" x14ac:dyDescent="0.3">
      <c r="A15" s="13" t="s">
        <v>17</v>
      </c>
      <c r="B15" s="1">
        <v>0.85</v>
      </c>
    </row>
    <row r="16" spans="1:17" ht="29.25" thickBot="1" x14ac:dyDescent="0.3">
      <c r="A16" s="13" t="s">
        <v>121</v>
      </c>
      <c r="B16" s="1">
        <v>0.85</v>
      </c>
    </row>
    <row r="17" spans="1:2" ht="29.25" thickBot="1" x14ac:dyDescent="0.3">
      <c r="A17" s="13" t="s">
        <v>14</v>
      </c>
      <c r="B17" s="1">
        <v>1</v>
      </c>
    </row>
    <row r="18" spans="1:2" ht="29.25" thickBot="1" x14ac:dyDescent="0.3">
      <c r="A18" s="13" t="s">
        <v>15</v>
      </c>
      <c r="B18" s="1">
        <v>1</v>
      </c>
    </row>
    <row r="19" spans="1:2" ht="29.25" thickBot="1" x14ac:dyDescent="0.3">
      <c r="A19" s="13" t="s">
        <v>134</v>
      </c>
      <c r="B19" s="1">
        <v>0.95</v>
      </c>
    </row>
    <row r="20" spans="1:2" ht="48" customHeight="1" thickBot="1" x14ac:dyDescent="0.3">
      <c r="A20" s="13" t="s">
        <v>135</v>
      </c>
      <c r="B20" s="1">
        <v>0.95</v>
      </c>
    </row>
    <row r="21" spans="1:2" ht="29.25" thickBot="1" x14ac:dyDescent="0.3">
      <c r="A21" s="13" t="s">
        <v>8</v>
      </c>
      <c r="B21" s="1">
        <v>1</v>
      </c>
    </row>
    <row r="22" spans="1:2" ht="33.75" customHeight="1" thickBot="1" x14ac:dyDescent="0.3">
      <c r="A22" s="13" t="s">
        <v>9</v>
      </c>
      <c r="B22" s="1">
        <v>1</v>
      </c>
    </row>
    <row r="23" spans="1:2" ht="29.25" thickBot="1" x14ac:dyDescent="0.3">
      <c r="A23" s="13" t="s">
        <v>10</v>
      </c>
      <c r="B23" s="1">
        <v>1</v>
      </c>
    </row>
    <row r="24" spans="1:2" x14ac:dyDescent="0.25">
      <c r="B24" s="3">
        <f>AVERAGE(B8:B23)</f>
        <v>0.96062499999999984</v>
      </c>
    </row>
  </sheetData>
  <mergeCells count="3">
    <mergeCell ref="C5:P5"/>
    <mergeCell ref="D6:O7"/>
    <mergeCell ref="D8:O8"/>
  </mergeCells>
  <pageMargins left="0.7" right="0.7" top="0.75" bottom="0.75" header="0.3" footer="0.3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workbookViewId="0">
      <selection activeCell="C6" sqref="C6:P6"/>
    </sheetView>
  </sheetViews>
  <sheetFormatPr baseColWidth="10" defaultRowHeight="15" x14ac:dyDescent="0.25"/>
  <sheetData>
    <row r="3" spans="1:17" ht="15.75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15.75" x14ac:dyDescent="0.25">
      <c r="B5" s="5"/>
      <c r="C5" s="15"/>
    </row>
    <row r="6" spans="1:17" ht="40.5" customHeight="1" x14ac:dyDescent="0.25">
      <c r="C6" s="72" t="s">
        <v>165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15" customHeight="1" x14ac:dyDescent="0.25">
      <c r="D7" s="73" t="s">
        <v>129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15.75" customHeight="1" thickBot="1" x14ac:dyDescent="0.3"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9"/>
    </row>
    <row r="9" spans="1:17" ht="29.25" thickBot="1" x14ac:dyDescent="0.3">
      <c r="A9" s="13" t="s">
        <v>0</v>
      </c>
      <c r="B9" s="2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3.5" thickBot="1" x14ac:dyDescent="0.3">
      <c r="A10" s="13" t="s">
        <v>1</v>
      </c>
      <c r="B10" s="1">
        <v>1</v>
      </c>
    </row>
    <row r="11" spans="1:17" ht="86.25" thickBot="1" x14ac:dyDescent="0.3">
      <c r="A11" s="13" t="s">
        <v>130</v>
      </c>
      <c r="B11" s="1">
        <v>1</v>
      </c>
    </row>
    <row r="12" spans="1:17" ht="29.25" thickBot="1" x14ac:dyDescent="0.3">
      <c r="A12" s="13" t="s">
        <v>2</v>
      </c>
      <c r="B12" s="1">
        <v>1</v>
      </c>
    </row>
    <row r="13" spans="1:17" ht="43.5" thickBot="1" x14ac:dyDescent="0.3">
      <c r="A13" s="13" t="s">
        <v>89</v>
      </c>
      <c r="B13" s="1">
        <v>1</v>
      </c>
    </row>
    <row r="14" spans="1:17" ht="72" thickBot="1" x14ac:dyDescent="0.3">
      <c r="A14" s="13" t="s">
        <v>131</v>
      </c>
      <c r="B14" s="1">
        <v>1</v>
      </c>
    </row>
    <row r="15" spans="1:17" ht="57.75" thickBot="1" x14ac:dyDescent="0.3">
      <c r="A15" s="13" t="s">
        <v>5</v>
      </c>
      <c r="B15" s="1">
        <v>1</v>
      </c>
    </row>
    <row r="16" spans="1:17" ht="72" thickBot="1" x14ac:dyDescent="0.3">
      <c r="A16" s="13" t="s">
        <v>132</v>
      </c>
      <c r="B16" s="1">
        <v>1</v>
      </c>
    </row>
    <row r="17" spans="1:2" ht="43.5" thickBot="1" x14ac:dyDescent="0.3">
      <c r="A17" s="13" t="s">
        <v>8</v>
      </c>
      <c r="B17" s="1">
        <v>1</v>
      </c>
    </row>
    <row r="18" spans="1:2" ht="43.5" thickBot="1" x14ac:dyDescent="0.3">
      <c r="A18" s="13" t="s">
        <v>9</v>
      </c>
      <c r="B18" s="1">
        <v>1</v>
      </c>
    </row>
    <row r="19" spans="1:2" ht="29.25" thickBot="1" x14ac:dyDescent="0.3">
      <c r="A19" s="13" t="s">
        <v>10</v>
      </c>
      <c r="B19" s="1">
        <v>1</v>
      </c>
    </row>
    <row r="20" spans="1:2" x14ac:dyDescent="0.25">
      <c r="B20" s="3">
        <f>AVERAGE(B9:B19)</f>
        <v>1</v>
      </c>
    </row>
  </sheetData>
  <mergeCells count="3">
    <mergeCell ref="C6:P6"/>
    <mergeCell ref="D7:O8"/>
    <mergeCell ref="D9:O9"/>
  </mergeCells>
  <pageMargins left="0.7" right="0.7" top="0.75" bottom="0.75" header="0.3" footer="0.3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opLeftCell="A13" workbookViewId="0">
      <selection activeCell="E24" sqref="E24"/>
    </sheetView>
  </sheetViews>
  <sheetFormatPr baseColWidth="10" defaultRowHeight="15" x14ac:dyDescent="0.25"/>
  <sheetData>
    <row r="3" spans="1:17" ht="15.75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15.75" x14ac:dyDescent="0.25">
      <c r="B5" s="5"/>
      <c r="C5" s="15"/>
    </row>
    <row r="6" spans="1:17" ht="40.5" customHeight="1" x14ac:dyDescent="0.25">
      <c r="C6" s="72" t="s">
        <v>124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15" customHeight="1" x14ac:dyDescent="0.25">
      <c r="D7" s="73" t="s">
        <v>125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15.75" customHeight="1" thickBot="1" x14ac:dyDescent="0.3"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9"/>
    </row>
    <row r="9" spans="1:17" ht="29.25" thickBot="1" x14ac:dyDescent="0.3">
      <c r="A9" s="13" t="s">
        <v>0</v>
      </c>
      <c r="B9" s="2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3.5" thickBot="1" x14ac:dyDescent="0.3">
      <c r="A10" s="13" t="s">
        <v>1</v>
      </c>
      <c r="B10" s="1">
        <v>1</v>
      </c>
    </row>
    <row r="11" spans="1:17" ht="57.75" thickBot="1" x14ac:dyDescent="0.3">
      <c r="A11" s="13" t="s">
        <v>126</v>
      </c>
      <c r="B11" s="1">
        <v>1</v>
      </c>
    </row>
    <row r="12" spans="1:17" ht="29.25" thickBot="1" x14ac:dyDescent="0.3">
      <c r="A12" s="13" t="s">
        <v>2</v>
      </c>
      <c r="B12" s="1">
        <v>0.9</v>
      </c>
    </row>
    <row r="13" spans="1:17" ht="43.5" thickBot="1" x14ac:dyDescent="0.3">
      <c r="A13" s="13" t="s">
        <v>89</v>
      </c>
      <c r="B13" s="1">
        <v>1</v>
      </c>
    </row>
    <row r="14" spans="1:17" ht="43.5" thickBot="1" x14ac:dyDescent="0.3">
      <c r="A14" s="13" t="s">
        <v>127</v>
      </c>
      <c r="B14" s="1">
        <v>0.9</v>
      </c>
    </row>
    <row r="15" spans="1:17" ht="72" thickBot="1" x14ac:dyDescent="0.3">
      <c r="A15" s="13" t="s">
        <v>128</v>
      </c>
      <c r="B15" s="1">
        <v>0.95</v>
      </c>
    </row>
    <row r="16" spans="1:17" ht="72" thickBot="1" x14ac:dyDescent="0.3">
      <c r="A16" s="13" t="s">
        <v>17</v>
      </c>
      <c r="B16" s="1">
        <v>0.95</v>
      </c>
    </row>
    <row r="17" spans="1:2" ht="43.5" thickBot="1" x14ac:dyDescent="0.3">
      <c r="A17" s="13" t="s">
        <v>8</v>
      </c>
      <c r="B17" s="1">
        <v>1</v>
      </c>
    </row>
    <row r="18" spans="1:2" ht="43.5" thickBot="1" x14ac:dyDescent="0.3">
      <c r="A18" s="13" t="s">
        <v>9</v>
      </c>
      <c r="B18" s="1">
        <v>1</v>
      </c>
    </row>
    <row r="19" spans="1:2" ht="29.25" thickBot="1" x14ac:dyDescent="0.3">
      <c r="A19" s="13" t="s">
        <v>10</v>
      </c>
      <c r="B19" s="1">
        <v>1</v>
      </c>
    </row>
    <row r="20" spans="1:2" x14ac:dyDescent="0.25">
      <c r="B20" s="3">
        <f>AVERAGE(B9:B19)</f>
        <v>0.97272727272727277</v>
      </c>
    </row>
  </sheetData>
  <mergeCells count="3">
    <mergeCell ref="C6:P6"/>
    <mergeCell ref="D7:O8"/>
    <mergeCell ref="D9:O9"/>
  </mergeCells>
  <pageMargins left="0.7" right="0.7" top="0.75" bottom="0.75" header="0.3" footer="0.3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workbookViewId="0"/>
  </sheetViews>
  <sheetFormatPr baseColWidth="10" defaultRowHeight="15" x14ac:dyDescent="0.25"/>
  <sheetData>
    <row r="3" spans="1:17" ht="15.75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15.75" x14ac:dyDescent="0.25">
      <c r="B5" s="5"/>
      <c r="C5" s="15"/>
    </row>
    <row r="6" spans="1:17" ht="40.5" customHeight="1" x14ac:dyDescent="0.25">
      <c r="C6" s="72" t="s">
        <v>122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15" customHeight="1" x14ac:dyDescent="0.25">
      <c r="D7" s="73" t="s">
        <v>123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15.75" customHeight="1" thickBot="1" x14ac:dyDescent="0.3"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9"/>
    </row>
    <row r="9" spans="1:17" ht="29.25" thickBot="1" x14ac:dyDescent="0.3">
      <c r="A9" s="13" t="s">
        <v>0</v>
      </c>
      <c r="B9" s="2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3.5" thickBot="1" x14ac:dyDescent="0.3">
      <c r="A10" s="13" t="s">
        <v>1</v>
      </c>
      <c r="B10" s="1">
        <v>1</v>
      </c>
    </row>
    <row r="11" spans="1:17" ht="29.25" thickBot="1" x14ac:dyDescent="0.3">
      <c r="A11" s="13" t="s">
        <v>2</v>
      </c>
      <c r="B11" s="1">
        <v>0.9</v>
      </c>
    </row>
    <row r="12" spans="1:17" ht="43.5" thickBot="1" x14ac:dyDescent="0.3">
      <c r="A12" s="13" t="s">
        <v>89</v>
      </c>
      <c r="B12" s="1">
        <v>1</v>
      </c>
    </row>
    <row r="13" spans="1:17" ht="43.5" thickBot="1" x14ac:dyDescent="0.3">
      <c r="A13" s="13" t="s">
        <v>102</v>
      </c>
      <c r="B13" s="1">
        <v>1</v>
      </c>
    </row>
    <row r="14" spans="1:17" ht="57.75" thickBot="1" x14ac:dyDescent="0.3">
      <c r="A14" s="13" t="s">
        <v>5</v>
      </c>
      <c r="B14" s="1">
        <v>1</v>
      </c>
    </row>
    <row r="15" spans="1:17" ht="72" thickBot="1" x14ac:dyDescent="0.3">
      <c r="A15" s="13" t="s">
        <v>17</v>
      </c>
      <c r="B15" s="1">
        <v>0.95</v>
      </c>
    </row>
    <row r="16" spans="1:17" ht="43.5" thickBot="1" x14ac:dyDescent="0.3">
      <c r="A16" s="13" t="s">
        <v>121</v>
      </c>
      <c r="B16" s="1">
        <v>1</v>
      </c>
    </row>
    <row r="17" spans="1:2" ht="43.5" thickBot="1" x14ac:dyDescent="0.3">
      <c r="A17" s="13" t="s">
        <v>8</v>
      </c>
      <c r="B17" s="1">
        <v>1</v>
      </c>
    </row>
    <row r="18" spans="1:2" ht="43.5" thickBot="1" x14ac:dyDescent="0.3">
      <c r="A18" s="13" t="s">
        <v>9</v>
      </c>
      <c r="B18" s="1">
        <v>1</v>
      </c>
    </row>
    <row r="19" spans="1:2" ht="29.25" thickBot="1" x14ac:dyDescent="0.3">
      <c r="A19" s="13" t="s">
        <v>10</v>
      </c>
      <c r="B19" s="1">
        <v>1</v>
      </c>
    </row>
    <row r="20" spans="1:2" x14ac:dyDescent="0.25">
      <c r="B20" s="3">
        <f>AVERAGE(B9:B19)</f>
        <v>0.98636363636363644</v>
      </c>
    </row>
  </sheetData>
  <mergeCells count="3">
    <mergeCell ref="C6:P6"/>
    <mergeCell ref="D7:O8"/>
    <mergeCell ref="D9:O9"/>
  </mergeCells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2"/>
  <sheetViews>
    <sheetView workbookViewId="0"/>
  </sheetViews>
  <sheetFormatPr baseColWidth="10" defaultRowHeight="15" x14ac:dyDescent="0.25"/>
  <sheetData>
    <row r="3" spans="1:17" ht="15.75" x14ac:dyDescent="0.25">
      <c r="B3" s="15" t="s">
        <v>43</v>
      </c>
      <c r="C3" s="15"/>
    </row>
    <row r="4" spans="1:17" ht="15.75" x14ac:dyDescent="0.25">
      <c r="B4" s="15" t="s">
        <v>44</v>
      </c>
      <c r="C4" s="15"/>
    </row>
    <row r="5" spans="1:17" ht="15.75" x14ac:dyDescent="0.25">
      <c r="B5" s="5"/>
      <c r="C5" s="15"/>
    </row>
    <row r="6" spans="1:17" ht="40.5" customHeight="1" x14ac:dyDescent="0.25">
      <c r="C6" s="76" t="s">
        <v>166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7" ht="15" customHeight="1" x14ac:dyDescent="0.25">
      <c r="D7" s="73" t="s">
        <v>167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9"/>
    </row>
    <row r="8" spans="1:17" ht="15.75" customHeight="1" thickBot="1" x14ac:dyDescent="0.3"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9"/>
    </row>
    <row r="9" spans="1:17" ht="29.25" thickBot="1" x14ac:dyDescent="0.3">
      <c r="A9" s="13" t="s">
        <v>0</v>
      </c>
      <c r="B9" s="2">
        <v>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7" ht="43.5" thickBot="1" x14ac:dyDescent="0.3">
      <c r="A10" s="13" t="s">
        <v>1</v>
      </c>
      <c r="B10" s="1">
        <v>1</v>
      </c>
    </row>
    <row r="11" spans="1:17" ht="57.75" thickBot="1" x14ac:dyDescent="0.3">
      <c r="A11" s="13" t="s">
        <v>88</v>
      </c>
      <c r="B11" s="1">
        <v>0.9</v>
      </c>
    </row>
    <row r="12" spans="1:17" ht="29.25" thickBot="1" x14ac:dyDescent="0.3">
      <c r="A12" s="13" t="s">
        <v>2</v>
      </c>
      <c r="B12" s="1">
        <v>0.9</v>
      </c>
    </row>
    <row r="13" spans="1:17" ht="43.5" thickBot="1" x14ac:dyDescent="0.3">
      <c r="A13" s="13" t="s">
        <v>89</v>
      </c>
      <c r="B13" s="1">
        <v>1</v>
      </c>
    </row>
    <row r="14" spans="1:17" ht="43.5" thickBot="1" x14ac:dyDescent="0.3">
      <c r="A14" s="13" t="s">
        <v>102</v>
      </c>
      <c r="B14" s="1">
        <v>1</v>
      </c>
    </row>
    <row r="15" spans="1:17" ht="57.75" thickBot="1" x14ac:dyDescent="0.3">
      <c r="A15" s="13" t="s">
        <v>5</v>
      </c>
      <c r="B15" s="1">
        <v>1</v>
      </c>
    </row>
    <row r="16" spans="1:17" ht="72" thickBot="1" x14ac:dyDescent="0.3">
      <c r="A16" s="13" t="s">
        <v>17</v>
      </c>
      <c r="B16" s="1">
        <v>0.85</v>
      </c>
    </row>
    <row r="17" spans="1:2" ht="43.5" thickBot="1" x14ac:dyDescent="0.3">
      <c r="A17" s="13" t="s">
        <v>121</v>
      </c>
      <c r="B17" s="1">
        <v>0.95</v>
      </c>
    </row>
    <row r="18" spans="1:2" ht="29.25" thickBot="1" x14ac:dyDescent="0.3">
      <c r="A18" s="13" t="s">
        <v>15</v>
      </c>
      <c r="B18" s="1">
        <v>1</v>
      </c>
    </row>
    <row r="19" spans="1:2" ht="43.5" thickBot="1" x14ac:dyDescent="0.3">
      <c r="A19" s="13" t="s">
        <v>8</v>
      </c>
      <c r="B19" s="1">
        <v>1</v>
      </c>
    </row>
    <row r="20" spans="1:2" ht="43.5" thickBot="1" x14ac:dyDescent="0.3">
      <c r="A20" s="13" t="s">
        <v>9</v>
      </c>
      <c r="B20" s="1">
        <v>1</v>
      </c>
    </row>
    <row r="21" spans="1:2" ht="29.25" thickBot="1" x14ac:dyDescent="0.3">
      <c r="A21" s="13" t="s">
        <v>10</v>
      </c>
      <c r="B21" s="1">
        <v>1</v>
      </c>
    </row>
    <row r="22" spans="1:2" x14ac:dyDescent="0.25">
      <c r="B22" s="3">
        <f>AVERAGE(B9:B21)</f>
        <v>0.96923076923076923</v>
      </c>
    </row>
  </sheetData>
  <mergeCells count="3">
    <mergeCell ref="C6:P6"/>
    <mergeCell ref="D7:O8"/>
    <mergeCell ref="D9:O9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</vt:i4>
      </vt:variant>
    </vt:vector>
  </HeadingPairs>
  <TitlesOfParts>
    <vt:vector size="24" baseType="lpstr">
      <vt:lpstr>SEC. AYUNTAMIENTO 2</vt:lpstr>
      <vt:lpstr>JUSTICIA MUNICIPAL</vt:lpstr>
      <vt:lpstr>ECONOMICO</vt:lpstr>
      <vt:lpstr>MEDIO AMBIENTE</vt:lpstr>
      <vt:lpstr>DEPORTE</vt:lpstr>
      <vt:lpstr>CONTRALORIA</vt:lpstr>
      <vt:lpstr>OBRAS</vt:lpstr>
      <vt:lpstr>SEGURIDAD</vt:lpstr>
      <vt:lpstr>MUJERES</vt:lpstr>
      <vt:lpstr>JUVENTUD</vt:lpstr>
      <vt:lpstr>SEC. AYUNTAMIENTO</vt:lpstr>
      <vt:lpstr>PROTECCIÓN CIVIL</vt:lpstr>
      <vt:lpstr>DIRECCION GENERAL DE MOVILIAD </vt:lpstr>
      <vt:lpstr>DERECHOS HUMANOS</vt:lpstr>
      <vt:lpstr>TESORERÍA MUNICIPAL </vt:lpstr>
      <vt:lpstr>EDUCACIÓN </vt:lpstr>
      <vt:lpstr>SALUD</vt:lpstr>
      <vt:lpstr>DESARROLLO URBANO</vt:lpstr>
      <vt:lpstr>PRESIDENCIA MUNICIPAL</vt:lpstr>
      <vt:lpstr>SERVICIOS URBANOS  </vt:lpstr>
      <vt:lpstr>DESARROLLO SOCIAL </vt:lpstr>
      <vt:lpstr>SERVCIOS ADMINISTRATIVOS </vt:lpstr>
      <vt:lpstr>CULTURA Y LAS ARTES</vt:lpstr>
      <vt:lpstr>'DIRECCION GENERAL DE MOVILIAD '!OLE_LINK1</vt:lpstr>
    </vt:vector>
  </TitlesOfParts>
  <Company>H. AYUNTAMIENTO DE TLALNEPANTLA DE BAZ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SUSANA PÉREZ BAUTIST</cp:lastModifiedBy>
  <cp:lastPrinted>2017-11-22T17:44:08Z</cp:lastPrinted>
  <dcterms:created xsi:type="dcterms:W3CDTF">2017-06-05T20:47:47Z</dcterms:created>
  <dcterms:modified xsi:type="dcterms:W3CDTF">2017-11-22T21:30:39Z</dcterms:modified>
</cp:coreProperties>
</file>