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DESARROLLO ECONOMICO\INFOR DE ACTIVID DES ECONOMICO\INFOR TRIMES PBRM 8c DES ECON 2017\"/>
    </mc:Choice>
  </mc:AlternateContent>
  <bookViews>
    <workbookView xWindow="0" yWindow="0" windowWidth="24000" windowHeight="9510"/>
  </bookViews>
  <sheets>
    <sheet name="Informe N00 132" sheetId="1" r:id="rId1"/>
    <sheet name="informe de apoyos" sheetId="2" r:id="rId2"/>
  </sheets>
  <definedNames>
    <definedName name="_xlnm.Print_Area" localSheetId="1">'informe de apoyos'!$A$1:$J$39</definedName>
    <definedName name="_xlnm.Print_Area" localSheetId="0">'Informe N00 132'!$A$1:$BP$63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3" i="1" l="1"/>
  <c r="V31" i="1"/>
  <c r="V30" i="1"/>
  <c r="V29" i="1"/>
  <c r="V28" i="1"/>
  <c r="V27" i="1"/>
  <c r="V26" i="1"/>
  <c r="AK25" i="1"/>
</calcChain>
</file>

<file path=xl/comments1.xml><?xml version="1.0" encoding="utf-8"?>
<comments xmlns="http://schemas.openxmlformats.org/spreadsheetml/2006/main">
  <authors>
    <author>acerone</author>
  </authors>
  <commentList>
    <comment ref="AH28" authorId="0" shapeId="0">
      <text>
        <r>
          <rPr>
            <b/>
            <sz val="9"/>
            <color indexed="81"/>
            <rFont val="Tahoma"/>
            <family val="2"/>
          </rPr>
          <t>acerone:</t>
        </r>
        <r>
          <rPr>
            <sz val="9"/>
            <color indexed="81"/>
            <rFont val="Tahoma"/>
            <family val="2"/>
          </rPr>
          <t xml:space="preserve">
solicitud de cursos BECATE</t>
        </r>
      </text>
    </comment>
    <comment ref="AH29" authorId="0" shapeId="0">
      <text>
        <r>
          <rPr>
            <b/>
            <sz val="9"/>
            <color indexed="81"/>
            <rFont val="Tahoma"/>
            <family val="2"/>
          </rPr>
          <t>acerone:</t>
        </r>
        <r>
          <rPr>
            <sz val="9"/>
            <color indexed="81"/>
            <rFont val="Tahoma"/>
            <family val="2"/>
          </rPr>
          <t xml:space="preserve">
Cursos BECATE</t>
        </r>
      </text>
    </comment>
    <comment ref="AH33" authorId="0" shapeId="0">
      <text>
        <r>
          <rPr>
            <b/>
            <sz val="9"/>
            <color indexed="81"/>
            <rFont val="Tahoma"/>
            <family val="2"/>
          </rPr>
          <t>acerone:</t>
        </r>
        <r>
          <rPr>
            <sz val="9"/>
            <color indexed="81"/>
            <rFont val="Tahoma"/>
            <family val="2"/>
          </rPr>
          <t xml:space="preserve">
Es lo que reporta gobiernación</t>
        </r>
      </text>
    </comment>
  </commentList>
</comments>
</file>

<file path=xl/sharedStrings.xml><?xml version="1.0" encoding="utf-8"?>
<sst xmlns="http://schemas.openxmlformats.org/spreadsheetml/2006/main" count="140" uniqueCount="115">
  <si>
    <t>SISTEMA DE COORDINACION HACENDARIA DEL ESTADO DE MEXICO CON SUS MUNICIPIOS</t>
  </si>
  <si>
    <t>GUIA METODOLOGICA PARA  EL SEGUIMIENTO Y EVALUACION DEL PLAN DE DESARROLLO MUNICIPAL VIGENTE</t>
  </si>
  <si>
    <t>SEGUIMIENTO Y EVALUACION DEL PRESUPUESTO BASADO EN RESULTADOS MUNICIPAL</t>
  </si>
  <si>
    <t>PbRM- 08c</t>
  </si>
  <si>
    <t>Avance trimestral de Metas de Actividad por Proyecto</t>
  </si>
  <si>
    <t xml:space="preserve">Ente Público: </t>
  </si>
  <si>
    <t>Ayuntamiento</t>
  </si>
  <si>
    <t>PRINCIPALES ACCIONES</t>
  </si>
  <si>
    <t>AVANCE TRIMESTRAL DE METAS</t>
  </si>
  <si>
    <t>ID</t>
  </si>
  <si>
    <t>Nombre de la meta de actividad</t>
  </si>
  <si>
    <t>Programación Anual</t>
  </si>
  <si>
    <t>Programada</t>
  </si>
  <si>
    <t>Enero</t>
  </si>
  <si>
    <t>Febrero</t>
  </si>
  <si>
    <t>Marzo</t>
  </si>
  <si>
    <t>Alcanzada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</si>
  <si>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</si>
  <si>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</si>
  <si>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</si>
  <si>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</si>
  <si>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</si>
  <si>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</si>
  <si>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</si>
  <si>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</si>
  <si>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</si>
  <si>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Unidad de Medida</t>
  </si>
  <si>
    <t>Meta</t>
  </si>
  <si>
    <t>Comité</t>
  </si>
  <si>
    <t xml:space="preserve">Conformación de comités internos de mejora regulatoria con las áreas </t>
  </si>
  <si>
    <t>Apertura de Ventanilla Unica para el Seguimiento a trámites y servicios que brindan las áreas administrativas</t>
  </si>
  <si>
    <t>Trámite</t>
  </si>
  <si>
    <t>Gestión de proyectos PYME´S</t>
  </si>
  <si>
    <t>Gestión</t>
  </si>
  <si>
    <t>Gestión de apoyos a jóvenes emprendedores</t>
  </si>
  <si>
    <t>Expedición de licencias comerciales, industrial, espectaculos, prestación de serviciosetc.</t>
  </si>
  <si>
    <t>Licencias</t>
  </si>
  <si>
    <t>Documento</t>
  </si>
  <si>
    <t>Refrendo de licencias y/o permisos</t>
  </si>
  <si>
    <t>Pago</t>
  </si>
  <si>
    <t>Feria del Empleo</t>
  </si>
  <si>
    <t xml:space="preserve">Reunión de trabajo con otras instancias </t>
  </si>
  <si>
    <t>AYUNTAMIENTO DE XALATLACO 2016-2018</t>
  </si>
  <si>
    <t>REPORTE DE APOYOS OTORGADOS</t>
  </si>
  <si>
    <t>Regiduría / Dirección / Unidad:</t>
  </si>
  <si>
    <t>Mes Reportado:</t>
  </si>
  <si>
    <t>Control de Gestión</t>
  </si>
  <si>
    <t>Localidad</t>
  </si>
  <si>
    <t>Institución / Organización</t>
  </si>
  <si>
    <t>Nombre del Peticionario</t>
  </si>
  <si>
    <t>Descripción del Apoyo Otorgado</t>
  </si>
  <si>
    <t>Material</t>
  </si>
  <si>
    <t>Fecha de Apoyo Otorgado</t>
  </si>
  <si>
    <t>Observaciones</t>
  </si>
  <si>
    <t>ASOCIACIÓN DE PADRES DE FAMILIA</t>
  </si>
  <si>
    <t>C. FERNANDO GARCÍA PÉREZ</t>
  </si>
  <si>
    <t xml:space="preserve">APOYO CON MATERIALES PARA GUARNICIONES Y BANQUETAS </t>
  </si>
  <si>
    <t>CEMENTO</t>
  </si>
  <si>
    <t>-</t>
  </si>
  <si>
    <t>120 ml de guarniciones y banquetas</t>
  </si>
  <si>
    <t>ARENA AZUL DE MINA</t>
  </si>
  <si>
    <t>GRAVA TRITURADA</t>
  </si>
  <si>
    <t xml:space="preserve">VECINOS </t>
  </si>
  <si>
    <t>C. AGUSTÍN SOSA PEREA</t>
  </si>
  <si>
    <t xml:space="preserve">APOYO CON MATERIALES PARA DRENAJE </t>
  </si>
  <si>
    <t>TUBOS DE CONCRETO DE 15 CM</t>
  </si>
  <si>
    <t>Para este Apoyo, se encuentra en Proceso la Elaboración del Expediente Técnico</t>
  </si>
  <si>
    <t>TABIQUE ROJO</t>
  </si>
  <si>
    <t>GRAVA TRITURADA DE 1/2</t>
  </si>
  <si>
    <t>ESC. PRIM BENITO JUÁREZ</t>
  </si>
  <si>
    <t>LIC. AGUSTÍN- SUBDIRECTOR</t>
  </si>
  <si>
    <t>APOYO CON MAQUINARIA PARA NIVELACIÓN DE CANCHA DE FUTBOL / CALLE</t>
  </si>
  <si>
    <t>J.N. ESPAÑA</t>
  </si>
  <si>
    <t>LIC. CARLOS BELTRÁN-DIRECTOR</t>
  </si>
  <si>
    <t>PODA DE LAS ÁREAS VERDES DEL J.N.</t>
  </si>
  <si>
    <t>VECINOS DE LA CALLE</t>
  </si>
  <si>
    <t>C. MAURICIO ALCANTARA RÍOS</t>
  </si>
  <si>
    <t>REHABILITACIÓN DE 3 LÁMPARAS DE ALUMBRADO PÚBLICO</t>
  </si>
  <si>
    <t>BOMBILLAS</t>
  </si>
  <si>
    <t>C. MARIA SÁNCHEZ GÓMEZ</t>
  </si>
  <si>
    <t>APOYO CON PIPAS DE AGUA POTABLE</t>
  </si>
  <si>
    <t>AGUA POTABLE</t>
  </si>
  <si>
    <t>C. ARMANDO ARRIAGA GUADARRAMA</t>
  </si>
  <si>
    <t>DESAZOLVE DE LA RED DE DRENAJE</t>
  </si>
  <si>
    <t>En Coordinación con el Mpio de Metepec al facilitar el préstamo del camión Vac-Com</t>
  </si>
  <si>
    <t xml:space="preserve">ASOCIACIÓN DE PADRES DE FAMILIA </t>
  </si>
  <si>
    <t>LIC. PEDRO VALENCIA REYES</t>
  </si>
  <si>
    <t>PINTA DEL EDIFICIO DEL JARDÍN DE NIÑOS:</t>
  </si>
  <si>
    <t>PINTURA VINÍLICA (19 LTRS)</t>
  </si>
  <si>
    <t>CONALEP</t>
  </si>
  <si>
    <t>LIC. SERGIO OLMOS- DIRECTOR</t>
  </si>
  <si>
    <t>PINTA DE INTERIORES, EXTERIORES Y HERRERÍA DE LA BARDA PERIMETRAL DEL CONALEP</t>
  </si>
  <si>
    <t>MANO DE OBRA</t>
  </si>
  <si>
    <t>Este Apoyo considera el costo de la mano de obra empleada</t>
  </si>
  <si>
    <t>ASOCIACIÓN DE ARTESANOS</t>
  </si>
  <si>
    <t>C. ARNULFO VALLES</t>
  </si>
  <si>
    <t>APOYO CON EL PRÉSTAMO DE MAMPARA Y SONIDO PARA EXPOSICIÓN ARTESANAL</t>
  </si>
  <si>
    <t>MAMPARA</t>
  </si>
  <si>
    <t>SONIDO</t>
  </si>
  <si>
    <t>VECINOS</t>
  </si>
  <si>
    <t>ENTREGA DE LAMINAS Y TINACO</t>
  </si>
  <si>
    <t>PAQUETE DE LAMINAS</t>
  </si>
  <si>
    <t>TINACOS DE 1,000 LITROS</t>
  </si>
  <si>
    <t>Elaboró</t>
  </si>
  <si>
    <t>Autorizó</t>
  </si>
  <si>
    <t>Instalación de la Comision de Mejora Regulatoria</t>
  </si>
  <si>
    <t>Comision</t>
  </si>
  <si>
    <t>Feria</t>
  </si>
  <si>
    <t>Minutas</t>
  </si>
  <si>
    <t>Elaboración del proyecto municipal de mejora regulatoria</t>
  </si>
  <si>
    <t>Seguimiento del proyecto municipal de mejora regulatoria</t>
  </si>
  <si>
    <t>Sesion comité</t>
  </si>
  <si>
    <t>Catalogo de trámites y servicios</t>
  </si>
  <si>
    <t>Cedulas</t>
  </si>
  <si>
    <t>Programada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</si>
</sst>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"/>
    <numFmt numFmtId="165" formatCode="[$-C0A]d\-mmm\-yy;@"/>
  </numFmts>
  <fonts count="19"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sz val="10"/>
      <name val="Gotham Bold"/>
    </font>
    <font>
      <sz val="10"/>
      <name val="Arial"/>
      <family val="2"/>
    </font>
    <font>
      <b/>
      <sz val="6"/>
      <name val="Gotham Bold"/>
    </font>
    <font>
      <sz val="6"/>
      <name val="Gotham Bold"/>
    </font>
    <font>
      <sz val="8"/>
      <name val="Gotham Bold"/>
    </font>
    <font>
      <sz val="11"/>
      <name val="Gotham Bold"/>
    </font>
    <font>
      <b/>
      <sz val="12"/>
      <name val="Gotham Bold"/>
    </font>
    <font>
      <sz val="9"/>
      <name val="Gotham Bold"/>
    </font>
    <font>
      <b/>
      <sz val="9"/>
      <name val="Gotham Bold"/>
    </font>
    <font>
      <b/>
      <sz val="11"/>
      <name val="Gotham Bold"/>
    </font>
    <font>
      <sz val="10"/>
      <name val="Calibri"/>
      <family val="2"/>
      <scheme val="minor"/>
    </font>
    <font>
      <b/>
      <sz val="10"/>
      <name val="Gotham Bold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8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11" xfId="0" applyBorder="1"/>
    <xf numFmtId="0" fontId="0" fillId="0" borderId="3" xfId="0" applyBorder="1"/>
    <xf numFmtId="0" fontId="6" fillId="6" borderId="14" xfId="0" applyFont="1" applyFill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5" fillId="9" borderId="14" xfId="0" applyFont="1" applyFill="1" applyBorder="1" applyAlignment="1">
      <alignment horizontal="center" vertical="top"/>
    </xf>
    <xf numFmtId="164" fontId="1" fillId="6" borderId="14" xfId="0" applyNumberFormat="1" applyFont="1" applyFill="1" applyBorder="1" applyAlignment="1">
      <alignment horizontal="center" vertical="top"/>
    </xf>
    <xf numFmtId="0" fontId="1" fillId="6" borderId="14" xfId="0" applyFont="1" applyFill="1" applyBorder="1" applyAlignment="1">
      <alignment horizontal="center" vertical="top"/>
    </xf>
    <xf numFmtId="0" fontId="1" fillId="6" borderId="14" xfId="0" applyFont="1" applyFill="1" applyBorder="1" applyAlignment="1">
      <alignment horizontal="left" vertical="top" wrapText="1"/>
    </xf>
    <xf numFmtId="0" fontId="1" fillId="6" borderId="14" xfId="0" applyFont="1" applyFill="1" applyBorder="1" applyAlignment="1">
      <alignment horizontal="center" vertical="top" wrapText="1"/>
    </xf>
    <xf numFmtId="0" fontId="6" fillId="6" borderId="14" xfId="0" applyFont="1" applyFill="1" applyBorder="1" applyAlignment="1">
      <alignment horizontal="center" vertical="top" wrapText="1"/>
    </xf>
    <xf numFmtId="165" fontId="1" fillId="6" borderId="14" xfId="0" applyNumberFormat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1" fillId="0" borderId="14" xfId="0" applyNumberFormat="1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left" vertical="top"/>
    </xf>
    <xf numFmtId="0" fontId="6" fillId="0" borderId="14" xfId="0" applyFont="1" applyBorder="1" applyAlignment="1">
      <alignment horizontal="center" vertical="top"/>
    </xf>
    <xf numFmtId="165" fontId="1" fillId="0" borderId="14" xfId="0" applyNumberFormat="1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 wrapText="1"/>
    </xf>
    <xf numFmtId="0" fontId="6" fillId="6" borderId="14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left" vertical="top" wrapText="1"/>
    </xf>
    <xf numFmtId="0" fontId="1" fillId="6" borderId="14" xfId="0" applyFont="1" applyFill="1" applyBorder="1" applyAlignment="1">
      <alignment horizontal="left" vertical="top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5" fillId="9" borderId="1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top" wrapText="1"/>
    </xf>
    <xf numFmtId="0" fontId="1" fillId="6" borderId="13" xfId="0" applyFont="1" applyFill="1" applyBorder="1" applyAlignment="1">
      <alignment horizontal="center" vertical="top" wrapText="1"/>
    </xf>
    <xf numFmtId="0" fontId="1" fillId="6" borderId="9" xfId="0" applyFont="1" applyFill="1" applyBorder="1" applyAlignment="1">
      <alignment horizontal="center" vertical="top" wrapText="1"/>
    </xf>
    <xf numFmtId="0" fontId="5" fillId="9" borderId="5" xfId="0" applyFont="1" applyFill="1" applyBorder="1" applyAlignment="1">
      <alignment horizontal="center" vertical="top"/>
    </xf>
    <xf numFmtId="0" fontId="5" fillId="9" borderId="13" xfId="0" applyFont="1" applyFill="1" applyBorder="1" applyAlignment="1">
      <alignment horizontal="center" vertical="top"/>
    </xf>
    <xf numFmtId="0" fontId="5" fillId="9" borderId="9" xfId="0" applyFont="1" applyFill="1" applyBorder="1" applyAlignment="1">
      <alignment horizontal="center" vertical="top"/>
    </xf>
    <xf numFmtId="164" fontId="1" fillId="6" borderId="5" xfId="0" applyNumberFormat="1" applyFont="1" applyFill="1" applyBorder="1" applyAlignment="1">
      <alignment horizontal="center" vertical="top"/>
    </xf>
    <xf numFmtId="164" fontId="1" fillId="6" borderId="13" xfId="0" applyNumberFormat="1" applyFont="1" applyFill="1" applyBorder="1" applyAlignment="1">
      <alignment horizontal="center" vertical="top"/>
    </xf>
    <xf numFmtId="164" fontId="1" fillId="6" borderId="9" xfId="0" applyNumberFormat="1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165" fontId="1" fillId="0" borderId="5" xfId="0" applyNumberFormat="1" applyFont="1" applyBorder="1" applyAlignment="1">
      <alignment horizontal="center" vertical="top"/>
    </xf>
    <xf numFmtId="165" fontId="1" fillId="0" borderId="13" xfId="0" applyNumberFormat="1" applyFont="1" applyBorder="1" applyAlignment="1">
      <alignment horizontal="center" vertical="top"/>
    </xf>
    <xf numFmtId="165" fontId="1" fillId="0" borderId="9" xfId="0" applyNumberFormat="1" applyFont="1" applyBorder="1" applyAlignment="1">
      <alignment horizontal="center" vertical="top"/>
    </xf>
    <xf numFmtId="0" fontId="6" fillId="6" borderId="5" xfId="0" applyFont="1" applyFill="1" applyBorder="1" applyAlignment="1">
      <alignment horizontal="left" vertical="top" wrapText="1"/>
    </xf>
    <xf numFmtId="0" fontId="6" fillId="6" borderId="13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left" vertical="top" wrapText="1"/>
    </xf>
    <xf numFmtId="165" fontId="1" fillId="6" borderId="5" xfId="0" applyNumberFormat="1" applyFont="1" applyFill="1" applyBorder="1" applyAlignment="1">
      <alignment horizontal="center" vertical="top"/>
    </xf>
    <xf numFmtId="165" fontId="1" fillId="6" borderId="13" xfId="0" applyNumberFormat="1" applyFont="1" applyFill="1" applyBorder="1" applyAlignment="1">
      <alignment horizontal="center" vertical="top"/>
    </xf>
    <xf numFmtId="165" fontId="1" fillId="6" borderId="9" xfId="0" applyNumberFormat="1" applyFont="1" applyFill="1" applyBorder="1" applyAlignment="1">
      <alignment horizontal="center" vertical="top"/>
    </xf>
    <xf numFmtId="0" fontId="6" fillId="0" borderId="5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0" fontId="1" fillId="6" borderId="9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left" vertical="top" wrapText="1"/>
    </xf>
    <xf numFmtId="0" fontId="1" fillId="6" borderId="13" xfId="0" applyFont="1" applyFill="1" applyBorder="1" applyAlignment="1">
      <alignment horizontal="left" vertical="top" wrapText="1"/>
    </xf>
    <xf numFmtId="0" fontId="1" fillId="6" borderId="9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center"/>
    </xf>
    <xf numFmtId="0" fontId="6" fillId="6" borderId="5" xfId="0" applyFont="1" applyFill="1" applyBorder="1" applyAlignment="1">
      <alignment horizontal="center" vertical="top" wrapText="1"/>
    </xf>
    <xf numFmtId="0" fontId="6" fillId="6" borderId="9" xfId="0" applyFont="1" applyFill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/>
    </xf>
    <xf numFmtId="164" fontId="1" fillId="0" borderId="9" xfId="0" applyNumberFormat="1" applyFont="1" applyBorder="1" applyAlignment="1">
      <alignment horizontal="center" vertical="top"/>
    </xf>
    <xf numFmtId="0" fontId="7" fillId="2" borderId="0" xfId="0" applyFont="1" applyFill="1"/>
    <xf numFmtId="0" fontId="8" fillId="2" borderId="0" xfId="0" applyFont="1" applyFill="1"/>
    <xf numFmtId="0" fontId="9" fillId="3" borderId="0" xfId="0" applyFont="1" applyFill="1" applyAlignment="1">
      <alignment horizontal="center" vertical="center"/>
    </xf>
    <xf numFmtId="0" fontId="10" fillId="3" borderId="0" xfId="0" applyFont="1" applyFill="1"/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7" fillId="3" borderId="0" xfId="1" applyFont="1" applyFill="1"/>
    <xf numFmtId="0" fontId="11" fillId="3" borderId="0" xfId="1" applyFont="1" applyFill="1" applyBorder="1" applyAlignment="1">
      <alignment horizontal="center" vertical="center" wrapText="1"/>
    </xf>
    <xf numFmtId="0" fontId="12" fillId="3" borderId="0" xfId="1" applyFont="1" applyFill="1"/>
    <xf numFmtId="0" fontId="13" fillId="3" borderId="0" xfId="1" applyFont="1" applyFill="1" applyAlignment="1">
      <alignment horizontal="center"/>
    </xf>
    <xf numFmtId="0" fontId="14" fillId="3" borderId="0" xfId="1" applyFont="1" applyFill="1"/>
    <xf numFmtId="0" fontId="15" fillId="3" borderId="0" xfId="1" applyFont="1" applyFill="1" applyAlignment="1">
      <alignment horizontal="center"/>
    </xf>
    <xf numFmtId="0" fontId="14" fillId="3" borderId="0" xfId="1" applyFont="1" applyFill="1" applyBorder="1"/>
    <xf numFmtId="0" fontId="15" fillId="3" borderId="5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5" fillId="3" borderId="0" xfId="1" applyFont="1" applyFill="1" applyBorder="1" applyAlignment="1"/>
    <xf numFmtId="0" fontId="14" fillId="4" borderId="0" xfId="0" applyFont="1" applyFill="1" applyBorder="1"/>
    <xf numFmtId="0" fontId="15" fillId="3" borderId="9" xfId="1" applyFont="1" applyFill="1" applyBorder="1" applyAlignment="1">
      <alignment horizontal="center" vertical="center"/>
    </xf>
    <xf numFmtId="0" fontId="15" fillId="3" borderId="10" xfId="1" applyFont="1" applyFill="1" applyBorder="1" applyAlignment="1">
      <alignment horizontal="center" vertical="center" wrapText="1"/>
    </xf>
    <xf numFmtId="0" fontId="15" fillId="3" borderId="11" xfId="1" applyFont="1" applyFill="1" applyBorder="1" applyAlignment="1">
      <alignment horizontal="center" vertical="center" wrapText="1"/>
    </xf>
    <xf numFmtId="0" fontId="15" fillId="3" borderId="12" xfId="1" applyFont="1" applyFill="1" applyBorder="1" applyAlignment="1">
      <alignment horizontal="center" vertical="center" wrapText="1"/>
    </xf>
    <xf numFmtId="0" fontId="15" fillId="3" borderId="0" xfId="1" applyFont="1" applyFill="1" applyBorder="1" applyAlignment="1">
      <alignment horizontal="center"/>
    </xf>
    <xf numFmtId="0" fontId="15" fillId="3" borderId="0" xfId="1" applyFont="1" applyFill="1" applyBorder="1"/>
    <xf numFmtId="0" fontId="15" fillId="3" borderId="0" xfId="1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left" vertical="center"/>
    </xf>
    <xf numFmtId="0" fontId="14" fillId="3" borderId="0" xfId="1" quotePrefix="1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 wrapText="1"/>
    </xf>
    <xf numFmtId="0" fontId="16" fillId="7" borderId="20" xfId="0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/>
    </xf>
    <xf numFmtId="0" fontId="16" fillId="7" borderId="20" xfId="0" applyFont="1" applyFill="1" applyBorder="1" applyAlignment="1">
      <alignment horizontal="center" vertical="center"/>
    </xf>
    <xf numFmtId="0" fontId="16" fillId="7" borderId="21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/>
    </xf>
    <xf numFmtId="0" fontId="14" fillId="7" borderId="23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/>
    <xf numFmtId="0" fontId="7" fillId="2" borderId="7" xfId="0" applyFont="1" applyFill="1" applyBorder="1"/>
    <xf numFmtId="0" fontId="7" fillId="2" borderId="5" xfId="0" applyFont="1" applyFill="1" applyBorder="1"/>
    <xf numFmtId="0" fontId="7" fillId="2" borderId="25" xfId="0" applyFont="1" applyFill="1" applyBorder="1"/>
    <xf numFmtId="0" fontId="7" fillId="2" borderId="26" xfId="0" applyFont="1" applyFill="1" applyBorder="1"/>
    <xf numFmtId="0" fontId="7" fillId="2" borderId="27" xfId="0" applyFont="1" applyFill="1" applyBorder="1"/>
    <xf numFmtId="0" fontId="7" fillId="8" borderId="5" xfId="0" applyFont="1" applyFill="1" applyBorder="1"/>
    <xf numFmtId="0" fontId="7" fillId="2" borderId="26" xfId="0" applyFont="1" applyFill="1" applyBorder="1" applyProtection="1">
      <protection locked="0"/>
    </xf>
    <xf numFmtId="0" fontId="7" fillId="2" borderId="5" xfId="0" applyFont="1" applyFill="1" applyBorder="1" applyProtection="1">
      <protection locked="0"/>
    </xf>
    <xf numFmtId="0" fontId="7" fillId="8" borderId="5" xfId="0" applyFont="1" applyFill="1" applyBorder="1" applyProtection="1">
      <protection locked="0"/>
    </xf>
    <xf numFmtId="0" fontId="7" fillId="2" borderId="27" xfId="0" applyFont="1" applyFill="1" applyBorder="1" applyProtection="1">
      <protection locked="0"/>
    </xf>
    <xf numFmtId="0" fontId="7" fillId="2" borderId="8" xfId="0" applyFont="1" applyFill="1" applyBorder="1"/>
    <xf numFmtId="0" fontId="7" fillId="8" borderId="27" xfId="0" applyFont="1" applyFill="1" applyBorder="1"/>
    <xf numFmtId="0" fontId="7" fillId="2" borderId="13" xfId="0" applyFont="1" applyFill="1" applyBorder="1" applyAlignment="1">
      <alignment horizontal="center"/>
    </xf>
    <xf numFmtId="0" fontId="17" fillId="2" borderId="28" xfId="0" applyFont="1" applyFill="1" applyBorder="1"/>
    <xf numFmtId="0" fontId="7" fillId="2" borderId="0" xfId="0" applyFont="1" applyFill="1" applyBorder="1"/>
    <xf numFmtId="0" fontId="7" fillId="2" borderId="28" xfId="0" applyFont="1" applyFill="1" applyBorder="1" applyAlignment="1">
      <alignment horizontal="center"/>
    </xf>
    <xf numFmtId="0" fontId="7" fillId="2" borderId="29" xfId="0" applyFont="1" applyFill="1" applyBorder="1" applyAlignment="1" applyProtection="1">
      <alignment horizontal="center"/>
      <protection hidden="1"/>
    </xf>
    <xf numFmtId="0" fontId="7" fillId="2" borderId="30" xfId="0" applyFont="1" applyFill="1" applyBorder="1" applyAlignment="1" applyProtection="1">
      <alignment horizontal="center"/>
      <protection locked="0"/>
    </xf>
    <xf numFmtId="0" fontId="7" fillId="2" borderId="13" xfId="0" applyFont="1" applyFill="1" applyBorder="1" applyAlignment="1" applyProtection="1">
      <alignment horizontal="center"/>
      <protection locked="0"/>
    </xf>
    <xf numFmtId="0" fontId="7" fillId="2" borderId="31" xfId="0" applyFont="1" applyFill="1" applyBorder="1" applyAlignment="1" applyProtection="1">
      <alignment horizontal="center"/>
      <protection locked="0"/>
    </xf>
    <xf numFmtId="0" fontId="7" fillId="8" borderId="13" xfId="0" applyFont="1" applyFill="1" applyBorder="1" applyAlignment="1" applyProtection="1">
      <alignment horizontal="center"/>
      <protection locked="0"/>
    </xf>
    <xf numFmtId="0" fontId="7" fillId="2" borderId="28" xfId="0" applyFont="1" applyFill="1" applyBorder="1" applyAlignment="1" applyProtection="1">
      <alignment horizontal="center"/>
      <protection locked="0"/>
    </xf>
    <xf numFmtId="0" fontId="7" fillId="2" borderId="13" xfId="0" applyFont="1" applyFill="1" applyBorder="1" applyAlignment="1" applyProtection="1">
      <alignment horizontal="center"/>
      <protection hidden="1"/>
    </xf>
    <xf numFmtId="0" fontId="18" fillId="2" borderId="13" xfId="0" applyFont="1" applyFill="1" applyBorder="1" applyAlignment="1" applyProtection="1">
      <alignment horizontal="center"/>
      <protection hidden="1"/>
    </xf>
    <xf numFmtId="0" fontId="7" fillId="2" borderId="13" xfId="0" applyFont="1" applyFill="1" applyBorder="1" applyAlignment="1" applyProtection="1">
      <alignment horizontal="center"/>
      <protection locked="0" hidden="1"/>
    </xf>
    <xf numFmtId="0" fontId="7" fillId="2" borderId="1" xfId="0" applyFont="1" applyFill="1" applyBorder="1" applyAlignment="1" applyProtection="1">
      <alignment horizontal="center"/>
      <protection hidden="1"/>
    </xf>
    <xf numFmtId="0" fontId="7" fillId="8" borderId="31" xfId="0" applyFont="1" applyFill="1" applyBorder="1" applyAlignment="1" applyProtection="1">
      <alignment horizontal="center"/>
      <protection locked="0"/>
    </xf>
    <xf numFmtId="0" fontId="7" fillId="2" borderId="28" xfId="0" applyFont="1" applyFill="1" applyBorder="1"/>
    <xf numFmtId="0" fontId="7" fillId="2" borderId="13" xfId="0" applyFont="1" applyFill="1" applyBorder="1"/>
    <xf numFmtId="0" fontId="7" fillId="2" borderId="29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8" borderId="3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/>
    <xf numFmtId="0" fontId="7" fillId="2" borderId="11" xfId="0" applyFont="1" applyFill="1" applyBorder="1"/>
    <xf numFmtId="0" fontId="7" fillId="2" borderId="9" xfId="0" applyFont="1" applyFill="1" applyBorder="1"/>
    <xf numFmtId="0" fontId="7" fillId="2" borderId="32" xfId="0" applyFont="1" applyFill="1" applyBorder="1"/>
    <xf numFmtId="0" fontId="7" fillId="2" borderId="34" xfId="0" applyFont="1" applyFill="1" applyBorder="1"/>
    <xf numFmtId="0" fontId="7" fillId="2" borderId="35" xfId="0" applyFont="1" applyFill="1" applyBorder="1"/>
    <xf numFmtId="0" fontId="7" fillId="2" borderId="36" xfId="0" applyFont="1" applyFill="1" applyBorder="1"/>
    <xf numFmtId="0" fontId="7" fillId="8" borderId="35" xfId="0" applyFont="1" applyFill="1" applyBorder="1"/>
    <xf numFmtId="0" fontId="7" fillId="2" borderId="33" xfId="0" applyFont="1" applyFill="1" applyBorder="1"/>
    <xf numFmtId="0" fontId="7" fillId="2" borderId="34" xfId="0" applyFont="1" applyFill="1" applyBorder="1" applyProtection="1">
      <protection locked="0"/>
    </xf>
    <xf numFmtId="0" fontId="7" fillId="2" borderId="35" xfId="0" applyFont="1" applyFill="1" applyBorder="1" applyProtection="1">
      <protection locked="0"/>
    </xf>
    <xf numFmtId="0" fontId="7" fillId="8" borderId="35" xfId="0" applyFont="1" applyFill="1" applyBorder="1" applyProtection="1">
      <protection locked="0"/>
    </xf>
    <xf numFmtId="0" fontId="7" fillId="2" borderId="36" xfId="0" applyFont="1" applyFill="1" applyBorder="1" applyProtection="1">
      <protection locked="0"/>
    </xf>
    <xf numFmtId="0" fontId="7" fillId="2" borderId="37" xfId="0" applyFont="1" applyFill="1" applyBorder="1"/>
    <xf numFmtId="0" fontId="7" fillId="8" borderId="36" xfId="0" applyFont="1" applyFill="1" applyBorder="1"/>
    <xf numFmtId="0" fontId="18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54</xdr:row>
      <xdr:rowOff>127907</xdr:rowOff>
    </xdr:from>
    <xdr:to>
      <xdr:col>5</xdr:col>
      <xdr:colOff>0</xdr:colOff>
      <xdr:row>59</xdr:row>
      <xdr:rowOff>13607</xdr:rowOff>
    </xdr:to>
    <xdr:grpSp>
      <xdr:nvGrpSpPr>
        <xdr:cNvPr id="2" name="Group 1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258536" y="8986157"/>
          <a:ext cx="5606143" cy="702129"/>
          <a:chOff x="64" y="894"/>
          <a:chExt cx="305" cy="97"/>
        </a:xfrm>
      </xdr:grpSpPr>
      <xdr:sp macro="" textlink="">
        <xdr:nvSpPr>
          <xdr:cNvPr id="3" name="Rectangle 5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64" y="894"/>
            <a:ext cx="305" cy="97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Text Box 5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6" y="901"/>
            <a:ext cx="80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0" bIns="0" anchor="t" upright="1"/>
          <a:lstStyle/>
          <a:p>
            <a:pPr algn="l" rtl="0">
              <a:defRPr sz="1000"/>
            </a:pPr>
            <a:r>
              <a:rPr lang="es-MX" sz="1000" b="1" i="0" strike="noStrike">
                <a:solidFill>
                  <a:srgbClr val="000000"/>
                </a:solidFill>
                <a:latin typeface="Gotham Bold" pitchFamily="2" charset="0"/>
              </a:rPr>
              <a:t>ELABORÓ</a:t>
            </a:r>
          </a:p>
        </xdr:txBody>
      </xdr:sp>
      <xdr:sp macro="" textlink="">
        <xdr:nvSpPr>
          <xdr:cNvPr id="6" name="Text Box 5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7" y="962"/>
            <a:ext cx="50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0" bIns="0" anchor="t" upright="1"/>
          <a:lstStyle/>
          <a:p>
            <a:pPr algn="l" rtl="0">
              <a:defRPr sz="1000"/>
            </a:pPr>
            <a:endParaRPr lang="es-MX" sz="1000" b="1" i="0" strike="noStrike">
              <a:solidFill>
                <a:srgbClr val="000000"/>
              </a:solidFill>
              <a:latin typeface="Gotham Bold" pitchFamily="2" charset="0"/>
            </a:endParaRPr>
          </a:p>
        </xdr:txBody>
      </xdr:sp>
      <xdr:sp macro="" textlink="">
        <xdr:nvSpPr>
          <xdr:cNvPr id="7" name="Text Box 5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3" y="962"/>
            <a:ext cx="50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0" bIns="0" anchor="t" upright="1"/>
          <a:lstStyle/>
          <a:p>
            <a:pPr algn="l" rtl="0">
              <a:defRPr sz="1000"/>
            </a:pPr>
            <a:endParaRPr lang="es-MX" sz="1000" b="1" i="0" strike="noStrike">
              <a:solidFill>
                <a:srgbClr val="000000"/>
              </a:solidFill>
              <a:latin typeface="Gotham Bold" pitchFamily="2" charset="0"/>
            </a:endParaRPr>
          </a:p>
        </xdr:txBody>
      </xdr:sp>
      <xdr:sp macro="" textlink="">
        <xdr:nvSpPr>
          <xdr:cNvPr id="8" name="Line 5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0" y="960"/>
            <a:ext cx="293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  <xdr:txBody>
          <a:bodyPr/>
          <a:lstStyle/>
          <a:p>
            <a:r>
              <a:rPr lang="es-MX"/>
              <a:t>CLAUDIA</a:t>
            </a:r>
            <a:r>
              <a:rPr lang="es-MX" baseline="0"/>
              <a:t> IZQUIERDO GUTIERREZ DIRECTORA DE DESARROLLO ECONOMICO</a:t>
            </a:r>
            <a:endParaRPr lang="es-MX"/>
          </a:p>
        </xdr:txBody>
      </xdr:sp>
    </xdr:grpSp>
    <xdr:clientData/>
  </xdr:twoCellAnchor>
  <xdr:twoCellAnchor>
    <xdr:from>
      <xdr:col>5</xdr:col>
      <xdr:colOff>264433</xdr:colOff>
      <xdr:row>54</xdr:row>
      <xdr:rowOff>123825</xdr:rowOff>
    </xdr:from>
    <xdr:to>
      <xdr:col>22</xdr:col>
      <xdr:colOff>0</xdr:colOff>
      <xdr:row>59</xdr:row>
      <xdr:rowOff>0</xdr:rowOff>
    </xdr:to>
    <xdr:grpSp>
      <xdr:nvGrpSpPr>
        <xdr:cNvPr id="16" name="Group 6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>
          <a:grpSpLocks/>
        </xdr:cNvGrpSpPr>
      </xdr:nvGrpSpPr>
      <xdr:grpSpPr bwMode="auto">
        <a:xfrm>
          <a:off x="6129112" y="8982075"/>
          <a:ext cx="5192031" cy="692604"/>
          <a:chOff x="573" y="855"/>
          <a:chExt cx="396" cy="95"/>
        </a:xfrm>
      </xdr:grpSpPr>
      <xdr:sp macro="" textlink="">
        <xdr:nvSpPr>
          <xdr:cNvPr id="17" name="Rectangle 67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573" y="855"/>
            <a:ext cx="396" cy="95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" name="Text Box 68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4" y="862"/>
            <a:ext cx="86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27432" bIns="0" anchor="t" upright="1"/>
          <a:lstStyle/>
          <a:p>
            <a:pPr algn="ctr" rtl="0">
              <a:defRPr sz="1000"/>
            </a:pPr>
            <a:r>
              <a:rPr lang="es-MX" sz="1000" b="1" i="0" strike="noStrike">
                <a:solidFill>
                  <a:srgbClr val="000000"/>
                </a:solidFill>
                <a:latin typeface="Gotham Bold" pitchFamily="2" charset="0"/>
              </a:rPr>
              <a:t>REVISÓ</a:t>
            </a:r>
          </a:p>
        </xdr:txBody>
      </xdr:sp>
      <xdr:sp macro="" textlink="">
        <xdr:nvSpPr>
          <xdr:cNvPr id="19" name="Text Box 69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921"/>
            <a:ext cx="363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0" bIns="0" anchor="t" upright="1"/>
          <a:lstStyle/>
          <a:p>
            <a:pPr algn="l" rtl="0">
              <a:defRPr sz="1000"/>
            </a:pPr>
            <a:r>
              <a:rPr lang="es-MX" sz="1000" b="1" i="0" strike="noStrike">
                <a:solidFill>
                  <a:srgbClr val="000000"/>
                </a:solidFill>
                <a:latin typeface="Gotham Bold" pitchFamily="2" charset="0"/>
              </a:rPr>
              <a:t>CLAUDIA IZQUIERDO GUTIERREZ DIRECTORA DE DESARROLLO ECONOMICO</a:t>
            </a:r>
          </a:p>
        </xdr:txBody>
      </xdr:sp>
      <xdr:sp macro="" textlink="">
        <xdr:nvSpPr>
          <xdr:cNvPr id="22" name="Line 72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582" y="921"/>
            <a:ext cx="38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</xdr:col>
      <xdr:colOff>0</xdr:colOff>
      <xdr:row>19</xdr:row>
      <xdr:rowOff>0</xdr:rowOff>
    </xdr:from>
    <xdr:to>
      <xdr:col>6</xdr:col>
      <xdr:colOff>60325</xdr:colOff>
      <xdr:row>19</xdr:row>
      <xdr:rowOff>40822</xdr:rowOff>
    </xdr:to>
    <xdr:sp macro="" textlink="">
      <xdr:nvSpPr>
        <xdr:cNvPr id="23" name="Text Box 9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57175" y="2790825"/>
          <a:ext cx="6032500" cy="40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s-MX" sz="1000" b="1" i="0" strike="noStrike">
              <a:solidFill>
                <a:srgbClr val="000000"/>
              </a:solidFill>
              <a:latin typeface="Gotham Bold" pitchFamily="2" charset="0"/>
            </a:rPr>
            <a:t>AVANCE TRIMESTRAL DE METAS DE ACTIVIDAD POR PROYECTO Y UNIDAD EJECUTORA    </a:t>
          </a:r>
        </a:p>
        <a:p>
          <a:pPr algn="l" rtl="0">
            <a:defRPr sz="1000"/>
          </a:pPr>
          <a:r>
            <a:rPr lang="es-MX" sz="1000" b="1" i="0" strike="noStrike">
              <a:solidFill>
                <a:srgbClr val="000000"/>
              </a:solidFill>
              <a:latin typeface="Gotham Bold" pitchFamily="2" charset="0"/>
            </a:rPr>
            <a:t>Ejercicio 2015</a:t>
          </a:r>
          <a:r>
            <a:rPr lang="es-MX" sz="1000" b="1" i="0" strike="noStrike" baseline="0">
              <a:solidFill>
                <a:srgbClr val="000000"/>
              </a:solidFill>
              <a:latin typeface="Gotham Bold" pitchFamily="2" charset="0"/>
            </a:rPr>
            <a:t>  </a:t>
          </a:r>
          <a:r>
            <a:rPr lang="es-MX" sz="1000" b="1" i="0" strike="noStrike">
              <a:solidFill>
                <a:srgbClr val="000000"/>
              </a:solidFill>
              <a:latin typeface="Gotham Bold" pitchFamily="2" charset="0"/>
            </a:rPr>
            <a:t>                                </a:t>
          </a:r>
        </a:p>
        <a:p>
          <a:pPr algn="l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Gotham Bold" pitchFamily="2" charset="0"/>
            </a:rPr>
            <a:t>Fecha:</a:t>
          </a:r>
        </a:p>
        <a:p>
          <a:pPr algn="l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Gotham Bold" pitchFamily="2" charset="0"/>
            </a:rPr>
            <a:t>Hora: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0" i="0">
              <a:effectLst/>
              <a:latin typeface="Gotham Bold" pitchFamily="2" charset="0"/>
              <a:ea typeface="+mn-ea"/>
              <a:cs typeface="+mn-cs"/>
            </a:rPr>
            <a:t>Trimestre:</a:t>
          </a:r>
          <a:endParaRPr lang="es-MX">
            <a:effectLst/>
            <a:latin typeface="Gotham Bold" pitchFamily="2" charset="0"/>
          </a:endParaRPr>
        </a:p>
        <a:p>
          <a:pPr algn="l" rtl="0">
            <a:defRPr sz="1000"/>
          </a:pPr>
          <a:endParaRPr lang="es-MX" sz="1000" b="0" i="0" strike="noStrike">
            <a:solidFill>
              <a:srgbClr val="000000"/>
            </a:solidFill>
            <a:latin typeface="Gotham Bold" pitchFamily="2" charset="0"/>
          </a:endParaRPr>
        </a:p>
      </xdr:txBody>
    </xdr:sp>
    <xdr:clientData/>
  </xdr:twoCellAnchor>
  <xdr:twoCellAnchor>
    <xdr:from>
      <xdr:col>26</xdr:col>
      <xdr:colOff>175534</xdr:colOff>
      <xdr:row>4</xdr:row>
      <xdr:rowOff>38100</xdr:rowOff>
    </xdr:from>
    <xdr:to>
      <xdr:col>37</xdr:col>
      <xdr:colOff>381000</xdr:colOff>
      <xdr:row>11</xdr:row>
      <xdr:rowOff>78348</xdr:rowOff>
    </xdr:to>
    <xdr:sp macro="" textlink="">
      <xdr:nvSpPr>
        <xdr:cNvPr id="24" name="3 CuadroText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2489998" y="636814"/>
          <a:ext cx="3008538" cy="911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es-MX" sz="1000" b="1">
              <a:latin typeface="Arial" pitchFamily="34" charset="0"/>
              <a:cs typeface="Arial" pitchFamily="34" charset="0"/>
            </a:rPr>
            <a:t>AYUNTAMIENTO DE </a:t>
          </a:r>
          <a:r>
            <a:rPr lang="es-MX" sz="1000" b="1" baseline="0">
              <a:latin typeface="Arial" pitchFamily="34" charset="0"/>
              <a:cs typeface="Arial" pitchFamily="34" charset="0"/>
            </a:rPr>
            <a:t> </a:t>
          </a:r>
          <a:r>
            <a:rPr lang="es-MX" sz="1000" b="1">
              <a:latin typeface="Arial" pitchFamily="34" charset="0"/>
              <a:cs typeface="Arial" pitchFamily="34" charset="0"/>
            </a:rPr>
            <a:t>XALALTLACO</a:t>
          </a:r>
        </a:p>
        <a:p>
          <a:pPr algn="ctr"/>
          <a:r>
            <a:rPr lang="es-MX" sz="1000" b="1">
              <a:latin typeface="Arial" pitchFamily="34" charset="0"/>
              <a:cs typeface="Arial" pitchFamily="34" charset="0"/>
            </a:rPr>
            <a:t>2016-2018</a:t>
          </a:r>
        </a:p>
      </xdr:txBody>
    </xdr:sp>
    <xdr:clientData/>
  </xdr:twoCellAnchor>
  <xdr:twoCellAnchor editAs="oneCell">
    <xdr:from>
      <xdr:col>57</xdr:col>
      <xdr:colOff>95250</xdr:colOff>
      <xdr:row>9</xdr:row>
      <xdr:rowOff>68035</xdr:rowOff>
    </xdr:from>
    <xdr:to>
      <xdr:col>66</xdr:col>
      <xdr:colOff>231321</xdr:colOff>
      <xdr:row>16</xdr:row>
      <xdr:rowOff>40821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08" t="16967" r="69859" b="66610"/>
        <a:stretch/>
      </xdr:blipFill>
      <xdr:spPr bwMode="auto">
        <a:xfrm>
          <a:off x="21349607" y="1265464"/>
          <a:ext cx="2041071" cy="10341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218517</xdr:colOff>
      <xdr:row>1</xdr:row>
      <xdr:rowOff>120864</xdr:rowOff>
    </xdr:from>
    <xdr:to>
      <xdr:col>2</xdr:col>
      <xdr:colOff>409017</xdr:colOff>
      <xdr:row>10</xdr:row>
      <xdr:rowOff>141455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05" t="26444" r="35000" b="21555"/>
        <a:stretch/>
      </xdr:blipFill>
      <xdr:spPr bwMode="auto">
        <a:xfrm>
          <a:off x="477053" y="284150"/>
          <a:ext cx="952500" cy="116359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22</xdr:col>
      <xdr:colOff>0</xdr:colOff>
      <xdr:row>54</xdr:row>
      <xdr:rowOff>123823</xdr:rowOff>
    </xdr:from>
    <xdr:to>
      <xdr:col>37</xdr:col>
      <xdr:colOff>52745</xdr:colOff>
      <xdr:row>59</xdr:row>
      <xdr:rowOff>29160</xdr:rowOff>
    </xdr:to>
    <xdr:grpSp>
      <xdr:nvGrpSpPr>
        <xdr:cNvPr id="27" name="Group 6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>
          <a:grpSpLocks/>
        </xdr:cNvGrpSpPr>
      </xdr:nvGrpSpPr>
      <xdr:grpSpPr bwMode="auto">
        <a:xfrm>
          <a:off x="11321143" y="8982073"/>
          <a:ext cx="4230138" cy="721766"/>
          <a:chOff x="573" y="855"/>
          <a:chExt cx="401" cy="99"/>
        </a:xfrm>
      </xdr:grpSpPr>
      <xdr:sp macro="" textlink="">
        <xdr:nvSpPr>
          <xdr:cNvPr id="28" name="Rectangle 6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>
            <a:spLocks noChangeArrowheads="1"/>
          </xdr:cNvSpPr>
        </xdr:nvSpPr>
        <xdr:spPr bwMode="auto">
          <a:xfrm>
            <a:off x="573" y="855"/>
            <a:ext cx="396" cy="95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9" name="Text Box 6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4" y="862"/>
            <a:ext cx="86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27432" bIns="0" anchor="t" upright="1"/>
          <a:lstStyle/>
          <a:p>
            <a:pPr algn="ctr" rtl="0">
              <a:defRPr sz="1000"/>
            </a:pPr>
            <a:r>
              <a:rPr lang="es-MX" sz="1000" b="1" i="0" strike="noStrike">
                <a:solidFill>
                  <a:srgbClr val="000000"/>
                </a:solidFill>
                <a:latin typeface="Gotham Bold" pitchFamily="2" charset="0"/>
              </a:rPr>
              <a:t>REVISÓ</a:t>
            </a:r>
          </a:p>
        </xdr:txBody>
      </xdr:sp>
      <xdr:sp macro="" textlink="">
        <xdr:nvSpPr>
          <xdr:cNvPr id="30" name="Text Box 6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921"/>
            <a:ext cx="388" cy="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s-MX" sz="1000">
                <a:effectLst/>
                <a:latin typeface="+mn-lt"/>
                <a:ea typeface="+mn-ea"/>
                <a:cs typeface="+mn-cs"/>
              </a:rPr>
              <a:t>CLAUDIA</a:t>
            </a:r>
            <a:r>
              <a:rPr lang="es-MX" sz="1000" baseline="0">
                <a:effectLst/>
                <a:latin typeface="+mn-lt"/>
                <a:ea typeface="+mn-ea"/>
                <a:cs typeface="+mn-cs"/>
              </a:rPr>
              <a:t> IZQUIERDO GUTIERREZ DIRECTORA DE DESARROLLO ECONOMICO</a:t>
            </a:r>
            <a:endParaRPr lang="es-MX">
              <a:effectLst/>
            </a:endParaRPr>
          </a:p>
          <a:p>
            <a:pPr algn="l" rtl="0">
              <a:defRPr sz="1000"/>
            </a:pPr>
            <a:endParaRPr lang="es-MX" sz="1000" b="1" i="0" strike="noStrike">
              <a:solidFill>
                <a:srgbClr val="000000"/>
              </a:solidFill>
              <a:latin typeface="Gotham Bold" pitchFamily="2" charset="0"/>
            </a:endParaRPr>
          </a:p>
        </xdr:txBody>
      </xdr:sp>
      <xdr:sp macro="" textlink="">
        <xdr:nvSpPr>
          <xdr:cNvPr id="31" name="Text Box 7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8" y="921"/>
            <a:ext cx="68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0" bIns="0" anchor="t" upright="1"/>
          <a:lstStyle/>
          <a:p>
            <a:pPr algn="l" rtl="0">
              <a:defRPr sz="1000"/>
            </a:pPr>
            <a:endParaRPr lang="es-MX" sz="1000" b="1" i="0" strike="noStrike">
              <a:solidFill>
                <a:srgbClr val="000000"/>
              </a:solidFill>
              <a:latin typeface="Gotham Bold" pitchFamily="2" charset="0"/>
            </a:endParaRPr>
          </a:p>
        </xdr:txBody>
      </xdr:sp>
      <xdr:sp macro="" textlink="">
        <xdr:nvSpPr>
          <xdr:cNvPr id="32" name="Text Box 7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90" y="921"/>
            <a:ext cx="66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0" bIns="0" anchor="t" upright="1"/>
          <a:lstStyle/>
          <a:p>
            <a:pPr algn="l" rtl="0">
              <a:defRPr sz="1000"/>
            </a:pPr>
            <a:endParaRPr lang="es-MX" sz="1000" b="1" i="0" strike="noStrike">
              <a:solidFill>
                <a:srgbClr val="000000"/>
              </a:solidFill>
              <a:latin typeface="Gotham Bold" pitchFamily="2" charset="0"/>
            </a:endParaRPr>
          </a:p>
        </xdr:txBody>
      </xdr:sp>
      <xdr:sp macro="" textlink="">
        <xdr:nvSpPr>
          <xdr:cNvPr id="33" name="Line 7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>
            <a:spLocks noChangeShapeType="1"/>
          </xdr:cNvSpPr>
        </xdr:nvSpPr>
        <xdr:spPr bwMode="auto">
          <a:xfrm>
            <a:off x="582" y="921"/>
            <a:ext cx="38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37</xdr:col>
      <xdr:colOff>0</xdr:colOff>
      <xdr:row>54</xdr:row>
      <xdr:rowOff>123825</xdr:rowOff>
    </xdr:from>
    <xdr:to>
      <xdr:col>52</xdr:col>
      <xdr:colOff>0</xdr:colOff>
      <xdr:row>59</xdr:row>
      <xdr:rowOff>0</xdr:rowOff>
    </xdr:to>
    <xdr:grpSp>
      <xdr:nvGrpSpPr>
        <xdr:cNvPr id="34" name="Group 6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>
          <a:grpSpLocks/>
        </xdr:cNvGrpSpPr>
      </xdr:nvGrpSpPr>
      <xdr:grpSpPr bwMode="auto">
        <a:xfrm>
          <a:off x="15498536" y="8982075"/>
          <a:ext cx="4177393" cy="692604"/>
          <a:chOff x="573" y="855"/>
          <a:chExt cx="396" cy="95"/>
        </a:xfrm>
      </xdr:grpSpPr>
      <xdr:sp macro="" textlink="">
        <xdr:nvSpPr>
          <xdr:cNvPr id="35" name="Rectangle 67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573" y="855"/>
            <a:ext cx="396" cy="95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6" name="Text Box 68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4" y="862"/>
            <a:ext cx="86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27432" bIns="0" anchor="t" upright="1"/>
          <a:lstStyle/>
          <a:p>
            <a:pPr algn="ctr" rtl="0">
              <a:defRPr sz="1000"/>
            </a:pPr>
            <a:endParaRPr lang="es-MX" sz="1000" b="1" i="0" strike="noStrike">
              <a:solidFill>
                <a:srgbClr val="000000"/>
              </a:solidFill>
              <a:latin typeface="Gotham Bold" pitchFamily="2" charset="0"/>
            </a:endParaRPr>
          </a:p>
        </xdr:txBody>
      </xdr:sp>
      <xdr:sp macro="" textlink="">
        <xdr:nvSpPr>
          <xdr:cNvPr id="37" name="Text Box 69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921"/>
            <a:ext cx="373" cy="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s-MX" sz="1000">
                <a:effectLst/>
                <a:latin typeface="+mn-lt"/>
                <a:ea typeface="+mn-ea"/>
                <a:cs typeface="+mn-cs"/>
              </a:rPr>
              <a:t>CLAUDIA</a:t>
            </a:r>
            <a:r>
              <a:rPr lang="es-MX" sz="1000" baseline="0">
                <a:effectLst/>
                <a:latin typeface="+mn-lt"/>
                <a:ea typeface="+mn-ea"/>
                <a:cs typeface="+mn-cs"/>
              </a:rPr>
              <a:t> IZQUIERDO GUTIERREZ DIRECTORA DE DESARROLLO ECONOMICO</a:t>
            </a:r>
            <a:endParaRPr lang="es-MX">
              <a:effectLst/>
            </a:endParaRPr>
          </a:p>
          <a:p>
            <a:pPr algn="l" rtl="0">
              <a:defRPr sz="1000"/>
            </a:pPr>
            <a:endParaRPr lang="es-MX" sz="1000" b="1" i="0" strike="noStrike">
              <a:solidFill>
                <a:srgbClr val="000000"/>
              </a:solidFill>
              <a:latin typeface="Gotham Bold" pitchFamily="2" charset="0"/>
            </a:endParaRPr>
          </a:p>
        </xdr:txBody>
      </xdr:sp>
      <xdr:sp macro="" textlink="">
        <xdr:nvSpPr>
          <xdr:cNvPr id="39" name="Text Box 71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90" y="921"/>
            <a:ext cx="66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0" bIns="0" anchor="t" upright="1"/>
          <a:lstStyle/>
          <a:p>
            <a:pPr algn="l" rtl="0">
              <a:defRPr sz="1000"/>
            </a:pPr>
            <a:r>
              <a:rPr lang="es-MX" sz="1000" b="1" i="0" strike="noStrike">
                <a:solidFill>
                  <a:srgbClr val="000000"/>
                </a:solidFill>
                <a:latin typeface="Gotham Bold" pitchFamily="2" charset="0"/>
              </a:rPr>
              <a:t>Firma</a:t>
            </a:r>
          </a:p>
        </xdr:txBody>
      </xdr:sp>
      <xdr:sp macro="" textlink="">
        <xdr:nvSpPr>
          <xdr:cNvPr id="40" name="Line 72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>
            <a:spLocks noChangeShapeType="1"/>
          </xdr:cNvSpPr>
        </xdr:nvSpPr>
        <xdr:spPr bwMode="auto">
          <a:xfrm>
            <a:off x="582" y="921"/>
            <a:ext cx="38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52</xdr:col>
      <xdr:colOff>0</xdr:colOff>
      <xdr:row>54</xdr:row>
      <xdr:rowOff>123823</xdr:rowOff>
    </xdr:from>
    <xdr:to>
      <xdr:col>67</xdr:col>
      <xdr:colOff>10549</xdr:colOff>
      <xdr:row>59</xdr:row>
      <xdr:rowOff>80194</xdr:rowOff>
    </xdr:to>
    <xdr:grpSp>
      <xdr:nvGrpSpPr>
        <xdr:cNvPr id="41" name="Group 6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pSpPr>
          <a:grpSpLocks/>
        </xdr:cNvGrpSpPr>
      </xdr:nvGrpSpPr>
      <xdr:grpSpPr bwMode="auto">
        <a:xfrm>
          <a:off x="19675929" y="8982073"/>
          <a:ext cx="4255977" cy="772800"/>
          <a:chOff x="573" y="855"/>
          <a:chExt cx="397" cy="106"/>
        </a:xfrm>
      </xdr:grpSpPr>
      <xdr:sp macro="" textlink="">
        <xdr:nvSpPr>
          <xdr:cNvPr id="42" name="Rectangle 67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 noChangeArrowheads="1"/>
          </xdr:cNvSpPr>
        </xdr:nvSpPr>
        <xdr:spPr bwMode="auto">
          <a:xfrm>
            <a:off x="573" y="855"/>
            <a:ext cx="396" cy="95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3" name="Text Box 68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4" y="862"/>
            <a:ext cx="86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27432" bIns="0" anchor="t" upright="1"/>
          <a:lstStyle/>
          <a:p>
            <a:pPr algn="ctr" rtl="0">
              <a:defRPr sz="1000"/>
            </a:pPr>
            <a:r>
              <a:rPr lang="es-MX" sz="1000" b="1" i="0" strike="noStrike">
                <a:solidFill>
                  <a:srgbClr val="000000"/>
                </a:solidFill>
                <a:latin typeface="Gotham Bold" pitchFamily="2" charset="0"/>
              </a:rPr>
              <a:t>REVISÓ</a:t>
            </a:r>
          </a:p>
        </xdr:txBody>
      </xdr:sp>
      <xdr:sp macro="" textlink="">
        <xdr:nvSpPr>
          <xdr:cNvPr id="44" name="Text Box 69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921"/>
            <a:ext cx="379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36576" rIns="0" bIns="0" anchor="t" upright="1"/>
          <a:lstStyle/>
          <a:p>
            <a:pPr algn="l" rtl="0">
              <a:defRPr sz="1000"/>
            </a:pPr>
            <a:r>
              <a:rPr lang="es-MX" sz="1000" b="1" i="0" strike="noStrike">
                <a:solidFill>
                  <a:srgbClr val="000000"/>
                </a:solidFill>
                <a:latin typeface="Gotham Bold" pitchFamily="2" charset="0"/>
              </a:rPr>
              <a:t>Nombre CLAUDIA IZQUIERDO GUTIERREZ DIRECTORA DE DESARROLLO ECONOMICO</a:t>
            </a:r>
          </a:p>
        </xdr:txBody>
      </xdr:sp>
      <xdr:sp macro="" textlink="">
        <xdr:nvSpPr>
          <xdr:cNvPr id="47" name="Line 72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>
            <a:spLocks noChangeShapeType="1"/>
          </xdr:cNvSpPr>
        </xdr:nvSpPr>
        <xdr:spPr bwMode="auto">
          <a:xfrm>
            <a:off x="586" y="893"/>
            <a:ext cx="38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112059</xdr:colOff>
      <xdr:row>1</xdr:row>
      <xdr:rowOff>22411</xdr:rowOff>
    </xdr:from>
    <xdr:to>
      <xdr:col>2</xdr:col>
      <xdr:colOff>246530</xdr:colOff>
      <xdr:row>6</xdr:row>
      <xdr:rowOff>134471</xdr:rowOff>
    </xdr:to>
    <xdr:pic>
      <xdr:nvPicPr>
        <xdr:cNvPr id="2" name="Picture 2" descr="E:\Xatlaco 2016 ok\XALATLACO logos\TOP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95" b="10729"/>
        <a:stretch/>
      </xdr:blipFill>
      <xdr:spPr bwMode="auto">
        <a:xfrm>
          <a:off x="437030" y="179293"/>
          <a:ext cx="806824" cy="896472"/>
        </a:xfrm>
        <a:prstGeom prst="rect">
          <a:avLst/>
        </a:prstGeom>
        <a:noFill/>
        <a:extLst/>
      </xdr:spPr>
    </xdr:pic>
    <xdr:clientData/>
  </xdr:twoCellAnchor>
  <xdr:twoCellAnchor editAs="oneCell">
    <xdr:from>
      <xdr:col>7</xdr:col>
      <xdr:colOff>403412</xdr:colOff>
      <xdr:row>2</xdr:row>
      <xdr:rowOff>33618</xdr:rowOff>
    </xdr:from>
    <xdr:to>
      <xdr:col>8</xdr:col>
      <xdr:colOff>1243853</xdr:colOff>
      <xdr:row>6</xdr:row>
      <xdr:rowOff>22413</xdr:rowOff>
    </xdr:to>
    <xdr:pic>
      <xdr:nvPicPr>
        <xdr:cNvPr id="3" name="Picture 3" descr="E:\Xatlaco 2016 ok\XALATLACO logos\SLOGAN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204" b="24330"/>
        <a:stretch/>
      </xdr:blipFill>
      <xdr:spPr bwMode="auto">
        <a:xfrm>
          <a:off x="8673353" y="347383"/>
          <a:ext cx="1692088" cy="616324"/>
        </a:xfrm>
        <a:prstGeom prst="rect">
          <a:avLst/>
        </a:prstGeom>
        <a:noFill/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Q60"/>
  <sheetViews>
    <sheetView showZeros="0" tabSelected="1" view="pageBreakPreview" topLeftCell="A6" zoomScale="70" zoomScaleNormal="100" zoomScaleSheetLayoutView="70" workbookViewId="0">
      <pane xSplit="6" ySplit="1" topLeftCell="R19" activePane="bottomRight" state="frozen"/>
      <selection activeCell="AB23" sqref="AB23"/>
      <selection pane="topRight" activeCell="AB23" sqref="AB23"/>
      <selection pane="bottomLeft" activeCell="AB23" sqref="AB23"/>
      <selection pane="bottomRight" activeCell="AU39" sqref="AU39"/>
    </sheetView>
  </sheetViews>
  <sheetFormatPr baseColWidth="10" defaultColWidth="11.42578125" defaultRowHeight="12.75"/>
  <cols>
    <col min="1" max="1" width="3.85546875" style="74" customWidth="1"/>
    <col min="2" max="2" width="11.42578125" style="74"/>
    <col min="3" max="3" width="56.28515625" style="74" customWidth="1"/>
    <col min="4" max="4" width="1.28515625" style="74" customWidth="1"/>
    <col min="5" max="5" width="15" style="74" customWidth="1"/>
    <col min="6" max="6" width="16.140625" style="74" customWidth="1"/>
    <col min="7" max="7" width="11.42578125" style="74"/>
    <col min="8" max="21" width="3" style="74" customWidth="1"/>
    <col min="22" max="23" width="11.42578125" style="74"/>
    <col min="24" max="36" width="3" style="74" customWidth="1"/>
    <col min="37" max="38" width="11.42578125" style="74"/>
    <col min="39" max="51" width="3" style="74" customWidth="1"/>
    <col min="52" max="53" width="11.42578125" style="74"/>
    <col min="54" max="63" width="3" style="74" customWidth="1"/>
    <col min="64" max="64" width="4" style="74" customWidth="1"/>
    <col min="65" max="66" width="3" style="74" customWidth="1"/>
    <col min="67" max="67" width="11.42578125" style="74"/>
    <col min="68" max="68" width="4" style="74" customWidth="1"/>
    <col min="69" max="16384" width="11.42578125" style="74"/>
  </cols>
  <sheetData>
    <row r="1" spans="1:68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</row>
    <row r="2" spans="1:68" s="76" customFormat="1" ht="12.75" customHeight="1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</row>
    <row r="3" spans="1:68" s="76" customFormat="1" ht="12.75" customHeight="1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</row>
    <row r="4" spans="1:68" s="76" customFormat="1" ht="8.25"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</row>
    <row r="5" spans="1:68" s="76" customFormat="1" ht="8.25"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</row>
    <row r="6" spans="1:68" s="76" customFormat="1" ht="12.75" customHeight="1">
      <c r="A6" s="75" t="s">
        <v>2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</row>
    <row r="7" spans="1:68" s="76" customFormat="1" ht="8.25"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</row>
    <row r="8" spans="1:68" s="76" customFormat="1" ht="8.25"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</row>
    <row r="9" spans="1:68" s="76" customFormat="1" ht="8.25"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</row>
    <row r="10" spans="1:68" s="79" customFormat="1" ht="9" customHeight="1">
      <c r="B10" s="80"/>
      <c r="C10" s="80"/>
      <c r="D10" s="80"/>
      <c r="E10" s="80"/>
      <c r="G10" s="81"/>
      <c r="V10" s="82"/>
      <c r="W10" s="81"/>
      <c r="AK10" s="82"/>
      <c r="AL10" s="81"/>
      <c r="AZ10" s="82"/>
      <c r="BA10" s="81"/>
      <c r="BO10" s="82"/>
    </row>
    <row r="11" spans="1:68" s="83" customFormat="1" ht="12.75" customHeight="1"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5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5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5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5"/>
    </row>
    <row r="12" spans="1:68" s="83" customFormat="1" ht="11.25" customHeight="1">
      <c r="B12" s="86" t="s">
        <v>3</v>
      </c>
      <c r="C12" s="87" t="s">
        <v>4</v>
      </c>
      <c r="D12" s="88"/>
      <c r="E12" s="88"/>
      <c r="F12" s="88"/>
      <c r="G12" s="89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90"/>
      <c r="W12" s="91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90"/>
      <c r="AL12" s="91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90"/>
      <c r="BA12" s="91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90"/>
    </row>
    <row r="13" spans="1:68" s="83" customFormat="1" ht="12">
      <c r="B13" s="92"/>
      <c r="C13" s="93"/>
      <c r="D13" s="94"/>
      <c r="E13" s="94"/>
      <c r="F13" s="94"/>
      <c r="G13" s="95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7"/>
      <c r="W13" s="91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7"/>
      <c r="AL13" s="91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7"/>
      <c r="BA13" s="91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7"/>
    </row>
    <row r="14" spans="1:68" s="83" customFormat="1" ht="12" customHeight="1">
      <c r="F14" s="85"/>
      <c r="G14" s="98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97"/>
      <c r="W14" s="9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97"/>
      <c r="AL14" s="98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97"/>
      <c r="BA14" s="98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97"/>
    </row>
    <row r="15" spans="1:68" s="83" customFormat="1" ht="15" customHeight="1">
      <c r="C15" s="99" t="s">
        <v>5</v>
      </c>
      <c r="D15" s="100"/>
      <c r="E15" s="101" t="s">
        <v>6</v>
      </c>
      <c r="F15" s="102"/>
      <c r="G15" s="103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1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1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1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</row>
    <row r="16" spans="1:68" s="83" customFormat="1" ht="12">
      <c r="V16" s="97"/>
      <c r="AK16" s="97"/>
      <c r="AZ16" s="97"/>
      <c r="BO16" s="97"/>
    </row>
    <row r="17" spans="1:69" s="83" customFormat="1" ht="18" customHeight="1">
      <c r="V17" s="104"/>
      <c r="AK17" s="104"/>
      <c r="AZ17" s="104"/>
      <c r="BO17" s="104"/>
    </row>
    <row r="18" spans="1:69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</row>
    <row r="19" spans="1:69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</row>
    <row r="20" spans="1:69" ht="13.5" thickBo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</row>
    <row r="21" spans="1:69" ht="16.5" thickTop="1" thickBot="1">
      <c r="A21" s="73"/>
      <c r="B21" s="105" t="s">
        <v>7</v>
      </c>
      <c r="C21" s="105"/>
      <c r="D21" s="105"/>
      <c r="E21" s="105"/>
      <c r="F21" s="106"/>
      <c r="G21" s="107" t="s">
        <v>8</v>
      </c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9"/>
      <c r="W21" s="107" t="s">
        <v>8</v>
      </c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9"/>
      <c r="AL21" s="107" t="s">
        <v>8</v>
      </c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107" t="s">
        <v>8</v>
      </c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9"/>
      <c r="BP21" s="73"/>
    </row>
    <row r="22" spans="1:69" ht="15" customHeight="1">
      <c r="A22" s="73"/>
      <c r="B22" s="110" t="s">
        <v>9</v>
      </c>
      <c r="C22" s="111" t="s">
        <v>10</v>
      </c>
      <c r="D22" s="111"/>
      <c r="E22" s="112" t="s">
        <v>11</v>
      </c>
      <c r="F22" s="112"/>
      <c r="G22" s="113" t="s">
        <v>12</v>
      </c>
      <c r="H22" s="114" t="s">
        <v>13</v>
      </c>
      <c r="I22" s="115"/>
      <c r="J22" s="115"/>
      <c r="K22" s="115"/>
      <c r="L22" s="116"/>
      <c r="M22" s="114" t="s">
        <v>14</v>
      </c>
      <c r="N22" s="115"/>
      <c r="O22" s="115"/>
      <c r="P22" s="116"/>
      <c r="Q22" s="114" t="s">
        <v>15</v>
      </c>
      <c r="R22" s="115"/>
      <c r="S22" s="115"/>
      <c r="T22" s="115"/>
      <c r="U22" s="115"/>
      <c r="V22" s="117" t="s">
        <v>16</v>
      </c>
      <c r="W22" s="113" t="s">
        <v>12</v>
      </c>
      <c r="X22" s="114" t="s">
        <v>17</v>
      </c>
      <c r="Y22" s="115"/>
      <c r="Z22" s="115"/>
      <c r="AA22" s="116"/>
      <c r="AB22" s="114" t="s">
        <v>18</v>
      </c>
      <c r="AC22" s="115"/>
      <c r="AD22" s="115"/>
      <c r="AE22" s="116"/>
      <c r="AF22" s="114" t="s">
        <v>19</v>
      </c>
      <c r="AG22" s="115"/>
      <c r="AH22" s="115"/>
      <c r="AI22" s="115"/>
      <c r="AJ22" s="115"/>
      <c r="AK22" s="117" t="s">
        <v>16</v>
      </c>
      <c r="AL22" s="113" t="s">
        <v>12</v>
      </c>
      <c r="AM22" s="118" t="s">
        <v>20</v>
      </c>
      <c r="AN22" s="119"/>
      <c r="AO22" s="119"/>
      <c r="AP22" s="120"/>
      <c r="AQ22" s="118" t="s">
        <v>21</v>
      </c>
      <c r="AR22" s="119"/>
      <c r="AS22" s="119"/>
      <c r="AT22" s="119"/>
      <c r="AU22" s="120"/>
      <c r="AV22" s="118" t="s">
        <v>22</v>
      </c>
      <c r="AW22" s="119"/>
      <c r="AX22" s="119"/>
      <c r="AY22" s="120"/>
      <c r="AZ22" s="121" t="s">
        <v>16</v>
      </c>
      <c r="BA22" s="113" t="s">
        <v>12</v>
      </c>
      <c r="BB22" s="118" t="s">
        <v>23</v>
      </c>
      <c r="BC22" s="119"/>
      <c r="BD22" s="119"/>
      <c r="BE22" s="120"/>
      <c r="BF22" s="118" t="s">
        <v>24</v>
      </c>
      <c r="BG22" s="119"/>
      <c r="BH22" s="119"/>
      <c r="BI22" s="119"/>
      <c r="BJ22" s="120"/>
      <c r="BK22" s="118" t="s">
        <v>25</v>
      </c>
      <c r="BL22" s="119"/>
      <c r="BM22" s="119"/>
      <c r="BN22" s="120"/>
      <c r="BO22" s="121" t="s">
        <v>16</v>
      </c>
      <c r="BP22" s="73"/>
    </row>
    <row r="23" spans="1:69" ht="30">
      <c r="A23" s="73"/>
      <c r="B23" s="122"/>
      <c r="C23" s="111"/>
      <c r="D23" s="111"/>
      <c r="E23" s="123" t="s">
        <v>26</v>
      </c>
      <c r="F23" s="124" t="s">
        <v>114</v>
      </c>
      <c r="G23" s="125" t="s">
        <v>27</v>
      </c>
      <c r="H23" s="126">
        <v>1</v>
      </c>
      <c r="I23" s="127">
        <v>2</v>
      </c>
      <c r="J23" s="127">
        <v>3</v>
      </c>
      <c r="K23" s="127">
        <v>4</v>
      </c>
      <c r="L23" s="128">
        <v>5</v>
      </c>
      <c r="M23" s="126">
        <v>6</v>
      </c>
      <c r="N23" s="127">
        <v>7</v>
      </c>
      <c r="O23" s="127">
        <v>8</v>
      </c>
      <c r="P23" s="128">
        <v>9</v>
      </c>
      <c r="Q23" s="126">
        <v>10</v>
      </c>
      <c r="R23" s="127">
        <v>11</v>
      </c>
      <c r="S23" s="127">
        <v>12</v>
      </c>
      <c r="T23" s="127">
        <v>13</v>
      </c>
      <c r="U23" s="129">
        <v>14</v>
      </c>
      <c r="V23" s="130" t="s">
        <v>27</v>
      </c>
      <c r="W23" s="125" t="s">
        <v>27</v>
      </c>
      <c r="X23" s="126">
        <v>15</v>
      </c>
      <c r="Y23" s="127">
        <v>16</v>
      </c>
      <c r="Z23" s="127">
        <v>17</v>
      </c>
      <c r="AA23" s="128">
        <v>18</v>
      </c>
      <c r="AB23" s="126">
        <v>19</v>
      </c>
      <c r="AC23" s="127">
        <v>20</v>
      </c>
      <c r="AD23" s="127">
        <v>21</v>
      </c>
      <c r="AE23" s="128">
        <v>22</v>
      </c>
      <c r="AF23" s="126">
        <v>23</v>
      </c>
      <c r="AG23" s="127">
        <v>24</v>
      </c>
      <c r="AH23" s="127">
        <v>25</v>
      </c>
      <c r="AI23" s="127">
        <v>26</v>
      </c>
      <c r="AJ23" s="129">
        <v>27</v>
      </c>
      <c r="AK23" s="130" t="s">
        <v>27</v>
      </c>
      <c r="AL23" s="125" t="s">
        <v>27</v>
      </c>
      <c r="AM23" s="126">
        <v>28</v>
      </c>
      <c r="AN23" s="127">
        <v>29</v>
      </c>
      <c r="AO23" s="127">
        <v>30</v>
      </c>
      <c r="AP23" s="128">
        <v>31</v>
      </c>
      <c r="AQ23" s="126">
        <v>32</v>
      </c>
      <c r="AR23" s="127">
        <v>33</v>
      </c>
      <c r="AS23" s="127">
        <v>34</v>
      </c>
      <c r="AT23" s="127">
        <v>35</v>
      </c>
      <c r="AU23" s="128">
        <v>36</v>
      </c>
      <c r="AV23" s="126">
        <v>37</v>
      </c>
      <c r="AW23" s="127">
        <v>38</v>
      </c>
      <c r="AX23" s="127">
        <v>39</v>
      </c>
      <c r="AY23" s="128">
        <v>40</v>
      </c>
      <c r="AZ23" s="131" t="s">
        <v>27</v>
      </c>
      <c r="BA23" s="125" t="s">
        <v>27</v>
      </c>
      <c r="BB23" s="126">
        <v>41</v>
      </c>
      <c r="BC23" s="127">
        <v>42</v>
      </c>
      <c r="BD23" s="127">
        <v>43</v>
      </c>
      <c r="BE23" s="128">
        <v>44</v>
      </c>
      <c r="BF23" s="126">
        <v>45</v>
      </c>
      <c r="BG23" s="127">
        <v>46</v>
      </c>
      <c r="BH23" s="127">
        <v>47</v>
      </c>
      <c r="BI23" s="127">
        <v>48</v>
      </c>
      <c r="BJ23" s="128">
        <v>49</v>
      </c>
      <c r="BK23" s="126">
        <v>50</v>
      </c>
      <c r="BL23" s="127">
        <v>51</v>
      </c>
      <c r="BM23" s="127">
        <v>52</v>
      </c>
      <c r="BN23" s="128">
        <v>53</v>
      </c>
      <c r="BO23" s="131" t="s">
        <v>27</v>
      </c>
      <c r="BP23" s="73"/>
    </row>
    <row r="24" spans="1:69">
      <c r="A24" s="73"/>
      <c r="B24" s="132"/>
      <c r="C24" s="133"/>
      <c r="D24" s="134"/>
      <c r="E24" s="135"/>
      <c r="F24" s="133"/>
      <c r="G24" s="136"/>
      <c r="H24" s="137"/>
      <c r="I24" s="135"/>
      <c r="J24" s="135"/>
      <c r="K24" s="135"/>
      <c r="L24" s="138"/>
      <c r="M24" s="137"/>
      <c r="N24" s="135"/>
      <c r="O24" s="135"/>
      <c r="P24" s="138"/>
      <c r="Q24" s="137"/>
      <c r="R24" s="135"/>
      <c r="S24" s="135"/>
      <c r="T24" s="139"/>
      <c r="U24" s="133"/>
      <c r="V24" s="135"/>
      <c r="W24" s="136"/>
      <c r="X24" s="137"/>
      <c r="Y24" s="135"/>
      <c r="Z24" s="135"/>
      <c r="AA24" s="138"/>
      <c r="AB24" s="137"/>
      <c r="AC24" s="135"/>
      <c r="AD24" s="135"/>
      <c r="AE24" s="138"/>
      <c r="AF24" s="137"/>
      <c r="AG24" s="135"/>
      <c r="AH24" s="135"/>
      <c r="AI24" s="135"/>
      <c r="AJ24" s="133"/>
      <c r="AK24" s="135"/>
      <c r="AL24" s="136"/>
      <c r="AM24" s="140"/>
      <c r="AN24" s="141"/>
      <c r="AO24" s="142"/>
      <c r="AP24" s="143"/>
      <c r="AQ24" s="140"/>
      <c r="AR24" s="141"/>
      <c r="AS24" s="141"/>
      <c r="AT24" s="141"/>
      <c r="AU24" s="143"/>
      <c r="AV24" s="140"/>
      <c r="AW24" s="141"/>
      <c r="AX24" s="141"/>
      <c r="AY24" s="143"/>
      <c r="AZ24" s="144"/>
      <c r="BA24" s="136"/>
      <c r="BB24" s="137"/>
      <c r="BC24" s="135"/>
      <c r="BD24" s="139"/>
      <c r="BE24" s="138"/>
      <c r="BF24" s="137"/>
      <c r="BG24" s="135"/>
      <c r="BH24" s="135"/>
      <c r="BI24" s="135"/>
      <c r="BJ24" s="138"/>
      <c r="BK24" s="137"/>
      <c r="BL24" s="135"/>
      <c r="BM24" s="139"/>
      <c r="BN24" s="145"/>
      <c r="BO24" s="144"/>
      <c r="BP24" s="73"/>
    </row>
    <row r="25" spans="1:69">
      <c r="A25" s="73"/>
      <c r="B25" s="146">
        <v>1</v>
      </c>
      <c r="C25" s="147" t="s">
        <v>105</v>
      </c>
      <c r="D25" s="148"/>
      <c r="E25" s="146" t="s">
        <v>106</v>
      </c>
      <c r="F25" s="149">
        <v>1</v>
      </c>
      <c r="G25" s="150">
        <v>1</v>
      </c>
      <c r="H25" s="151">
        <v>0</v>
      </c>
      <c r="I25" s="152"/>
      <c r="J25" s="152"/>
      <c r="K25" s="152"/>
      <c r="L25" s="153"/>
      <c r="M25" s="151"/>
      <c r="N25" s="152"/>
      <c r="O25" s="152"/>
      <c r="P25" s="153"/>
      <c r="Q25" s="151"/>
      <c r="R25" s="152"/>
      <c r="S25" s="152"/>
      <c r="T25" s="154"/>
      <c r="U25" s="155"/>
      <c r="V25" s="156"/>
      <c r="W25" s="150"/>
      <c r="X25" s="151"/>
      <c r="Y25" s="152"/>
      <c r="Z25" s="152"/>
      <c r="AA25" s="153"/>
      <c r="AB25" s="151"/>
      <c r="AC25" s="152"/>
      <c r="AD25" s="152"/>
      <c r="AE25" s="153"/>
      <c r="AF25" s="151">
        <v>1</v>
      </c>
      <c r="AG25" s="152"/>
      <c r="AH25" s="152"/>
      <c r="AI25" s="152"/>
      <c r="AJ25" s="155"/>
      <c r="AK25" s="157">
        <f>+X25+Y25+Z25+AA25+AB25+AC25+AD25+AE25+AF25+AG25+AH25+AI25+AJ25</f>
        <v>1</v>
      </c>
      <c r="AL25" s="150"/>
      <c r="AM25" s="151"/>
      <c r="AN25" s="152"/>
      <c r="AO25" s="154"/>
      <c r="AP25" s="153"/>
      <c r="AQ25" s="151"/>
      <c r="AR25" s="158"/>
      <c r="AS25" s="152"/>
      <c r="AT25" s="152"/>
      <c r="AU25" s="153"/>
      <c r="AV25" s="151"/>
      <c r="AW25" s="152"/>
      <c r="AX25" s="152">
        <v>1</v>
      </c>
      <c r="AY25" s="153"/>
      <c r="AZ25" s="159"/>
      <c r="BA25" s="150"/>
      <c r="BB25" s="151"/>
      <c r="BC25" s="152"/>
      <c r="BD25" s="154"/>
      <c r="BE25" s="153"/>
      <c r="BF25" s="151"/>
      <c r="BG25" s="152"/>
      <c r="BH25" s="152"/>
      <c r="BI25" s="152"/>
      <c r="BJ25" s="153"/>
      <c r="BK25" s="151"/>
      <c r="BL25" s="152"/>
      <c r="BM25" s="154"/>
      <c r="BN25" s="160"/>
      <c r="BO25" s="159"/>
      <c r="BP25" s="73"/>
    </row>
    <row r="26" spans="1:69">
      <c r="A26" s="73"/>
      <c r="B26" s="146">
        <v>2</v>
      </c>
      <c r="C26" s="147" t="s">
        <v>29</v>
      </c>
      <c r="D26" s="148"/>
      <c r="E26" s="146" t="s">
        <v>28</v>
      </c>
      <c r="F26" s="149">
        <v>23</v>
      </c>
      <c r="G26" s="150">
        <v>23</v>
      </c>
      <c r="H26" s="151"/>
      <c r="I26" s="152"/>
      <c r="J26" s="152"/>
      <c r="K26" s="152"/>
      <c r="L26" s="153"/>
      <c r="M26" s="151"/>
      <c r="N26" s="152"/>
      <c r="O26" s="152"/>
      <c r="P26" s="153"/>
      <c r="Q26" s="151"/>
      <c r="R26" s="152"/>
      <c r="S26" s="152">
        <v>23</v>
      </c>
      <c r="T26" s="154"/>
      <c r="U26" s="155"/>
      <c r="V26" s="156">
        <f t="shared" ref="V26:V33" si="0">+H26+I26+J26+K26+L26+M26+N26+O26+P26+Q26+R26+S26+T26+U26</f>
        <v>23</v>
      </c>
      <c r="W26" s="150"/>
      <c r="X26" s="151"/>
      <c r="Y26" s="152"/>
      <c r="Z26" s="152"/>
      <c r="AA26" s="153"/>
      <c r="AB26" s="151"/>
      <c r="AC26" s="152">
        <v>23</v>
      </c>
      <c r="AD26" s="152"/>
      <c r="AE26" s="153"/>
      <c r="AF26" s="151"/>
      <c r="AG26" s="152"/>
      <c r="AH26" s="152"/>
      <c r="AI26" s="152"/>
      <c r="AJ26" s="155"/>
      <c r="AK26" s="156">
        <v>23</v>
      </c>
      <c r="AL26" s="150"/>
      <c r="AM26" s="151"/>
      <c r="AN26" s="152"/>
      <c r="AO26" s="154"/>
      <c r="AP26" s="153"/>
      <c r="AQ26" s="151"/>
      <c r="AR26" s="152"/>
      <c r="AS26" s="152"/>
      <c r="AT26" s="152">
        <v>25</v>
      </c>
      <c r="AU26" s="153"/>
      <c r="AV26" s="151"/>
      <c r="AW26" s="152"/>
      <c r="AX26" s="152"/>
      <c r="AY26" s="153"/>
      <c r="AZ26" s="159"/>
      <c r="BA26" s="150"/>
      <c r="BB26" s="151"/>
      <c r="BC26" s="152"/>
      <c r="BD26" s="154"/>
      <c r="BE26" s="153"/>
      <c r="BF26" s="151"/>
      <c r="BG26" s="152"/>
      <c r="BH26" s="152"/>
      <c r="BI26" s="152"/>
      <c r="BJ26" s="153"/>
      <c r="BK26" s="151"/>
      <c r="BL26" s="152"/>
      <c r="BM26" s="154"/>
      <c r="BN26" s="160"/>
      <c r="BO26" s="159"/>
      <c r="BP26" s="73"/>
    </row>
    <row r="27" spans="1:69">
      <c r="A27" s="73"/>
      <c r="B27" s="146">
        <v>3</v>
      </c>
      <c r="C27" s="147" t="s">
        <v>30</v>
      </c>
      <c r="D27" s="148"/>
      <c r="E27" s="146" t="s">
        <v>31</v>
      </c>
      <c r="F27" s="149">
        <v>100</v>
      </c>
      <c r="G27" s="150">
        <v>25</v>
      </c>
      <c r="H27" s="151"/>
      <c r="I27" s="152"/>
      <c r="J27" s="152">
        <v>8</v>
      </c>
      <c r="K27" s="152"/>
      <c r="L27" s="153"/>
      <c r="M27" s="151"/>
      <c r="N27" s="152"/>
      <c r="O27" s="152">
        <v>8</v>
      </c>
      <c r="P27" s="153"/>
      <c r="Q27" s="151"/>
      <c r="R27" s="152"/>
      <c r="S27" s="152">
        <v>9</v>
      </c>
      <c r="T27" s="154"/>
      <c r="U27" s="155"/>
      <c r="V27" s="156">
        <f t="shared" si="0"/>
        <v>25</v>
      </c>
      <c r="W27" s="150">
        <v>25</v>
      </c>
      <c r="X27" s="151"/>
      <c r="Y27" s="152">
        <v>9</v>
      </c>
      <c r="Z27" s="152"/>
      <c r="AA27" s="153"/>
      <c r="AB27" s="151"/>
      <c r="AC27" s="152"/>
      <c r="AD27" s="152">
        <v>8</v>
      </c>
      <c r="AE27" s="153"/>
      <c r="AF27" s="151"/>
      <c r="AG27" s="152">
        <v>11</v>
      </c>
      <c r="AH27" s="152"/>
      <c r="AI27" s="152"/>
      <c r="AJ27" s="155"/>
      <c r="AK27" s="156">
        <v>28</v>
      </c>
      <c r="AL27" s="150">
        <v>25</v>
      </c>
      <c r="AM27" s="151"/>
      <c r="AN27" s="152"/>
      <c r="AO27" s="154"/>
      <c r="AP27" s="153"/>
      <c r="AQ27" s="151"/>
      <c r="AR27" s="152"/>
      <c r="AS27" s="152"/>
      <c r="AT27" s="152"/>
      <c r="AU27" s="153"/>
      <c r="AV27" s="151"/>
      <c r="AW27" s="152"/>
      <c r="AX27" s="152"/>
      <c r="AY27" s="153">
        <v>25</v>
      </c>
      <c r="AZ27" s="159"/>
      <c r="BA27" s="150">
        <v>25</v>
      </c>
      <c r="BB27" s="151"/>
      <c r="BC27" s="152"/>
      <c r="BD27" s="154"/>
      <c r="BE27" s="153"/>
      <c r="BF27" s="151"/>
      <c r="BG27" s="152"/>
      <c r="BH27" s="152"/>
      <c r="BI27" s="152"/>
      <c r="BJ27" s="153"/>
      <c r="BK27" s="151"/>
      <c r="BL27" s="152"/>
      <c r="BM27" s="154"/>
      <c r="BN27" s="160"/>
      <c r="BO27" s="159"/>
      <c r="BP27" s="73"/>
    </row>
    <row r="28" spans="1:69">
      <c r="A28" s="73"/>
      <c r="B28" s="146">
        <v>4</v>
      </c>
      <c r="C28" s="147" t="s">
        <v>32</v>
      </c>
      <c r="D28" s="148"/>
      <c r="E28" s="146" t="s">
        <v>33</v>
      </c>
      <c r="F28" s="149">
        <v>4</v>
      </c>
      <c r="G28" s="150">
        <v>1</v>
      </c>
      <c r="H28" s="151"/>
      <c r="I28" s="152"/>
      <c r="J28" s="152"/>
      <c r="K28" s="152"/>
      <c r="L28" s="153"/>
      <c r="M28" s="151"/>
      <c r="N28" s="152"/>
      <c r="O28" s="152"/>
      <c r="P28" s="153"/>
      <c r="Q28" s="151"/>
      <c r="R28" s="152"/>
      <c r="S28" s="152"/>
      <c r="T28" s="154"/>
      <c r="U28" s="155"/>
      <c r="V28" s="156">
        <f t="shared" si="0"/>
        <v>0</v>
      </c>
      <c r="W28" s="150">
        <v>1</v>
      </c>
      <c r="X28" s="151"/>
      <c r="Y28" s="152"/>
      <c r="Z28" s="152"/>
      <c r="AA28" s="153"/>
      <c r="AB28" s="151"/>
      <c r="AC28" s="152"/>
      <c r="AD28" s="152"/>
      <c r="AE28" s="153"/>
      <c r="AF28" s="151"/>
      <c r="AG28" s="152"/>
      <c r="AH28" s="152"/>
      <c r="AI28" s="152"/>
      <c r="AJ28" s="155"/>
      <c r="AK28" s="156"/>
      <c r="AL28" s="150">
        <v>1</v>
      </c>
      <c r="AM28" s="151"/>
      <c r="AN28" s="152"/>
      <c r="AO28" s="154"/>
      <c r="AP28" s="153"/>
      <c r="AQ28" s="151"/>
      <c r="AR28" s="152"/>
      <c r="AS28" s="152"/>
      <c r="AT28" s="152"/>
      <c r="AU28" s="153"/>
      <c r="AV28" s="151"/>
      <c r="AW28" s="152"/>
      <c r="AX28" s="152"/>
      <c r="AY28" s="153"/>
      <c r="AZ28" s="159"/>
      <c r="BA28" s="150">
        <v>1</v>
      </c>
      <c r="BB28" s="151"/>
      <c r="BC28" s="152"/>
      <c r="BD28" s="154"/>
      <c r="BE28" s="153"/>
      <c r="BF28" s="151"/>
      <c r="BG28" s="152"/>
      <c r="BH28" s="152"/>
      <c r="BI28" s="152"/>
      <c r="BJ28" s="153"/>
      <c r="BK28" s="151"/>
      <c r="BL28" s="152"/>
      <c r="BM28" s="154"/>
      <c r="BN28" s="160"/>
      <c r="BO28" s="159"/>
      <c r="BP28" s="73"/>
    </row>
    <row r="29" spans="1:69">
      <c r="A29" s="73"/>
      <c r="B29" s="146">
        <v>5</v>
      </c>
      <c r="C29" s="147" t="s">
        <v>34</v>
      </c>
      <c r="D29" s="148"/>
      <c r="E29" s="146" t="s">
        <v>33</v>
      </c>
      <c r="F29" s="149">
        <v>4</v>
      </c>
      <c r="G29" s="150">
        <v>1</v>
      </c>
      <c r="H29" s="151"/>
      <c r="I29" s="152"/>
      <c r="J29" s="152"/>
      <c r="K29" s="152"/>
      <c r="L29" s="153"/>
      <c r="M29" s="151"/>
      <c r="N29" s="152"/>
      <c r="O29" s="152"/>
      <c r="P29" s="153"/>
      <c r="Q29" s="151"/>
      <c r="R29" s="152"/>
      <c r="S29" s="152"/>
      <c r="T29" s="154"/>
      <c r="U29" s="155"/>
      <c r="V29" s="156">
        <f t="shared" si="0"/>
        <v>0</v>
      </c>
      <c r="W29" s="150">
        <v>1</v>
      </c>
      <c r="X29" s="151"/>
      <c r="Y29" s="152"/>
      <c r="Z29" s="152"/>
      <c r="AA29" s="153"/>
      <c r="AB29" s="151"/>
      <c r="AC29" s="152"/>
      <c r="AD29" s="152">
        <v>1</v>
      </c>
      <c r="AE29" s="153"/>
      <c r="AF29" s="151"/>
      <c r="AG29" s="152"/>
      <c r="AH29" s="152"/>
      <c r="AI29" s="152"/>
      <c r="AJ29" s="155"/>
      <c r="AK29" s="156">
        <v>1</v>
      </c>
      <c r="AL29" s="150">
        <v>1</v>
      </c>
      <c r="AM29" s="151"/>
      <c r="AN29" s="152"/>
      <c r="AO29" s="154"/>
      <c r="AP29" s="153"/>
      <c r="AQ29" s="151"/>
      <c r="AR29" s="152"/>
      <c r="AS29" s="152"/>
      <c r="AT29" s="152"/>
      <c r="AU29" s="153"/>
      <c r="AV29" s="151"/>
      <c r="AW29" s="152">
        <v>1</v>
      </c>
      <c r="AX29" s="152"/>
      <c r="AY29" s="153"/>
      <c r="AZ29" s="159"/>
      <c r="BA29" s="150">
        <v>1</v>
      </c>
      <c r="BB29" s="151"/>
      <c r="BC29" s="152"/>
      <c r="BD29" s="154"/>
      <c r="BE29" s="153"/>
      <c r="BF29" s="151"/>
      <c r="BG29" s="152"/>
      <c r="BH29" s="152"/>
      <c r="BI29" s="152"/>
      <c r="BJ29" s="153"/>
      <c r="BK29" s="151"/>
      <c r="BL29" s="152"/>
      <c r="BM29" s="154"/>
      <c r="BN29" s="160"/>
      <c r="BO29" s="159"/>
      <c r="BP29" s="73"/>
    </row>
    <row r="30" spans="1:69">
      <c r="A30" s="73"/>
      <c r="B30" s="146">
        <v>6</v>
      </c>
      <c r="C30" s="147" t="s">
        <v>35</v>
      </c>
      <c r="D30" s="148"/>
      <c r="E30" s="146" t="s">
        <v>36</v>
      </c>
      <c r="F30" s="149">
        <v>12</v>
      </c>
      <c r="G30" s="150">
        <v>3</v>
      </c>
      <c r="H30" s="151"/>
      <c r="I30" s="152"/>
      <c r="J30" s="152">
        <v>1</v>
      </c>
      <c r="K30" s="152"/>
      <c r="L30" s="153"/>
      <c r="M30" s="151"/>
      <c r="N30" s="152">
        <v>1</v>
      </c>
      <c r="O30" s="152"/>
      <c r="P30" s="153"/>
      <c r="Q30" s="151"/>
      <c r="R30" s="152"/>
      <c r="S30" s="152">
        <v>2</v>
      </c>
      <c r="T30" s="154"/>
      <c r="U30" s="155"/>
      <c r="V30" s="156">
        <f t="shared" si="0"/>
        <v>4</v>
      </c>
      <c r="W30" s="150">
        <v>4</v>
      </c>
      <c r="X30" s="151"/>
      <c r="Y30" s="152"/>
      <c r="Z30" s="152"/>
      <c r="AA30" s="153"/>
      <c r="AB30" s="151"/>
      <c r="AC30" s="152">
        <v>1</v>
      </c>
      <c r="AD30" s="152"/>
      <c r="AE30" s="153"/>
      <c r="AF30" s="151"/>
      <c r="AG30" s="152"/>
      <c r="AH30" s="152">
        <v>1</v>
      </c>
      <c r="AI30" s="152"/>
      <c r="AJ30" s="155"/>
      <c r="AK30" s="156">
        <v>2</v>
      </c>
      <c r="AL30" s="150">
        <v>3</v>
      </c>
      <c r="AM30" s="151"/>
      <c r="AN30" s="152"/>
      <c r="AO30" s="154"/>
      <c r="AP30" s="153"/>
      <c r="AQ30" s="151"/>
      <c r="AR30" s="152"/>
      <c r="AS30" s="152">
        <v>1</v>
      </c>
      <c r="AT30" s="152"/>
      <c r="AU30" s="153"/>
      <c r="AV30" s="151">
        <v>1</v>
      </c>
      <c r="AW30" s="152"/>
      <c r="AX30" s="152"/>
      <c r="AY30" s="153"/>
      <c r="AZ30" s="159"/>
      <c r="BA30" s="150">
        <v>2</v>
      </c>
      <c r="BB30" s="151"/>
      <c r="BC30" s="152"/>
      <c r="BD30" s="154"/>
      <c r="BE30" s="153"/>
      <c r="BF30" s="151"/>
      <c r="BG30" s="152"/>
      <c r="BH30" s="152"/>
      <c r="BI30" s="152"/>
      <c r="BJ30" s="153"/>
      <c r="BK30" s="151"/>
      <c r="BL30" s="152"/>
      <c r="BM30" s="154"/>
      <c r="BN30" s="160"/>
      <c r="BO30" s="159"/>
      <c r="BP30" s="73"/>
    </row>
    <row r="31" spans="1:69">
      <c r="A31" s="73"/>
      <c r="B31" s="146">
        <v>7</v>
      </c>
      <c r="C31" s="147" t="s">
        <v>109</v>
      </c>
      <c r="D31" s="148"/>
      <c r="E31" s="146" t="s">
        <v>37</v>
      </c>
      <c r="F31" s="149">
        <v>1</v>
      </c>
      <c r="G31" s="150">
        <v>1</v>
      </c>
      <c r="H31" s="151"/>
      <c r="I31" s="152">
        <v>1</v>
      </c>
      <c r="J31" s="152"/>
      <c r="K31" s="152"/>
      <c r="L31" s="153"/>
      <c r="M31" s="151"/>
      <c r="N31" s="152"/>
      <c r="O31" s="152"/>
      <c r="P31" s="153"/>
      <c r="Q31" s="151"/>
      <c r="R31" s="152"/>
      <c r="S31" s="152"/>
      <c r="T31" s="154"/>
      <c r="U31" s="155"/>
      <c r="V31" s="156">
        <f t="shared" si="0"/>
        <v>1</v>
      </c>
      <c r="W31" s="150">
        <v>1</v>
      </c>
      <c r="X31" s="151"/>
      <c r="Y31" s="152"/>
      <c r="Z31" s="152"/>
      <c r="AA31" s="153"/>
      <c r="AB31" s="151"/>
      <c r="AC31" s="152"/>
      <c r="AD31" s="152"/>
      <c r="AE31" s="153"/>
      <c r="AF31" s="151"/>
      <c r="AG31" s="152"/>
      <c r="AH31" s="152"/>
      <c r="AI31" s="152"/>
      <c r="AJ31" s="155"/>
      <c r="AK31" s="156"/>
      <c r="AL31" s="150"/>
      <c r="AM31" s="151"/>
      <c r="AN31" s="152"/>
      <c r="AO31" s="154"/>
      <c r="AP31" s="153"/>
      <c r="AQ31" s="151"/>
      <c r="AR31" s="152"/>
      <c r="AS31" s="152"/>
      <c r="AT31" s="152"/>
      <c r="AU31" s="153"/>
      <c r="AV31" s="151"/>
      <c r="AW31" s="152">
        <v>1</v>
      </c>
      <c r="AX31" s="152"/>
      <c r="AY31" s="153"/>
      <c r="AZ31" s="159"/>
      <c r="BA31" s="150">
        <v>1</v>
      </c>
      <c r="BB31" s="151"/>
      <c r="BC31" s="152"/>
      <c r="BD31" s="154"/>
      <c r="BE31" s="153"/>
      <c r="BF31" s="151"/>
      <c r="BG31" s="152"/>
      <c r="BH31" s="152"/>
      <c r="BI31" s="152"/>
      <c r="BJ31" s="153"/>
      <c r="BK31" s="151"/>
      <c r="BL31" s="152"/>
      <c r="BM31" s="154"/>
      <c r="BN31" s="160"/>
      <c r="BO31" s="159"/>
      <c r="BP31" s="73"/>
    </row>
    <row r="32" spans="1:69">
      <c r="A32" s="73"/>
      <c r="B32" s="146">
        <v>8</v>
      </c>
      <c r="C32" s="147" t="s">
        <v>110</v>
      </c>
      <c r="D32" s="148"/>
      <c r="E32" s="146" t="s">
        <v>111</v>
      </c>
      <c r="F32" s="149">
        <v>92</v>
      </c>
      <c r="G32" s="150">
        <v>23</v>
      </c>
      <c r="H32" s="151"/>
      <c r="I32" s="152"/>
      <c r="J32" s="152"/>
      <c r="K32" s="152"/>
      <c r="L32" s="153"/>
      <c r="M32" s="151"/>
      <c r="N32" s="152"/>
      <c r="O32" s="152"/>
      <c r="P32" s="153"/>
      <c r="Q32" s="151"/>
      <c r="R32" s="152"/>
      <c r="S32" s="152"/>
      <c r="T32" s="154">
        <v>23</v>
      </c>
      <c r="U32" s="155"/>
      <c r="V32" s="156">
        <v>23</v>
      </c>
      <c r="W32" s="150">
        <v>23</v>
      </c>
      <c r="X32" s="151"/>
      <c r="Y32" s="152"/>
      <c r="Z32" s="152"/>
      <c r="AA32" s="153"/>
      <c r="AB32" s="151"/>
      <c r="AC32" s="152"/>
      <c r="AD32" s="152"/>
      <c r="AE32" s="153"/>
      <c r="AF32" s="151"/>
      <c r="AG32" s="152"/>
      <c r="AH32" s="152">
        <v>23</v>
      </c>
      <c r="AI32" s="152"/>
      <c r="AJ32" s="155"/>
      <c r="AK32" s="156">
        <v>23</v>
      </c>
      <c r="AL32" s="150">
        <v>23</v>
      </c>
      <c r="AM32" s="151"/>
      <c r="AN32" s="152"/>
      <c r="AO32" s="154"/>
      <c r="AP32" s="153"/>
      <c r="AQ32" s="151"/>
      <c r="AR32" s="152"/>
      <c r="AS32" s="152"/>
      <c r="AT32" s="152"/>
      <c r="AU32" s="153"/>
      <c r="AV32" s="151"/>
      <c r="AW32" s="152"/>
      <c r="AX32" s="152"/>
      <c r="AY32" s="153">
        <v>23</v>
      </c>
      <c r="AZ32" s="159"/>
      <c r="BA32" s="150">
        <v>23</v>
      </c>
      <c r="BB32" s="151"/>
      <c r="BC32" s="152"/>
      <c r="BD32" s="154"/>
      <c r="BE32" s="153"/>
      <c r="BF32" s="151"/>
      <c r="BG32" s="152"/>
      <c r="BH32" s="152"/>
      <c r="BI32" s="152"/>
      <c r="BJ32" s="153"/>
      <c r="BK32" s="151"/>
      <c r="BL32" s="152"/>
      <c r="BM32" s="154"/>
      <c r="BN32" s="160"/>
      <c r="BO32" s="159"/>
      <c r="BP32" s="73"/>
    </row>
    <row r="33" spans="1:68">
      <c r="A33" s="73"/>
      <c r="B33" s="146">
        <v>9</v>
      </c>
      <c r="C33" s="147" t="s">
        <v>38</v>
      </c>
      <c r="D33" s="148"/>
      <c r="E33" s="146" t="s">
        <v>39</v>
      </c>
      <c r="F33" s="149">
        <v>50</v>
      </c>
      <c r="G33" s="150">
        <v>20</v>
      </c>
      <c r="H33" s="151"/>
      <c r="I33" s="152"/>
      <c r="J33" s="152"/>
      <c r="K33" s="152">
        <v>3</v>
      </c>
      <c r="L33" s="153"/>
      <c r="M33" s="151"/>
      <c r="N33" s="152"/>
      <c r="O33" s="152">
        <v>3</v>
      </c>
      <c r="P33" s="153"/>
      <c r="Q33" s="151"/>
      <c r="R33" s="152">
        <v>4</v>
      </c>
      <c r="S33" s="152"/>
      <c r="T33" s="154"/>
      <c r="U33" s="155"/>
      <c r="V33" s="156">
        <f t="shared" si="0"/>
        <v>10</v>
      </c>
      <c r="W33" s="150">
        <v>10</v>
      </c>
      <c r="X33" s="151"/>
      <c r="Y33" s="152">
        <v>6</v>
      </c>
      <c r="Z33" s="152"/>
      <c r="AA33" s="153"/>
      <c r="AB33" s="151"/>
      <c r="AC33" s="152">
        <v>5</v>
      </c>
      <c r="AD33" s="152"/>
      <c r="AE33" s="153"/>
      <c r="AF33" s="151"/>
      <c r="AG33" s="152"/>
      <c r="AH33" s="152"/>
      <c r="AI33" s="152">
        <v>3</v>
      </c>
      <c r="AJ33" s="155"/>
      <c r="AK33" s="156">
        <v>14</v>
      </c>
      <c r="AL33" s="150">
        <v>10</v>
      </c>
      <c r="AM33" s="151"/>
      <c r="AN33" s="152"/>
      <c r="AO33" s="154"/>
      <c r="AP33" s="153"/>
      <c r="AQ33" s="151"/>
      <c r="AR33" s="152"/>
      <c r="AS33" s="152"/>
      <c r="AT33" s="152"/>
      <c r="AU33" s="153"/>
      <c r="AV33" s="151"/>
      <c r="AW33" s="152">
        <v>2</v>
      </c>
      <c r="AX33" s="152"/>
      <c r="AY33" s="153"/>
      <c r="AZ33" s="159"/>
      <c r="BA33" s="150">
        <v>10</v>
      </c>
      <c r="BB33" s="151"/>
      <c r="BC33" s="152"/>
      <c r="BD33" s="154"/>
      <c r="BE33" s="153"/>
      <c r="BF33" s="151"/>
      <c r="BG33" s="152"/>
      <c r="BH33" s="152"/>
      <c r="BI33" s="152"/>
      <c r="BJ33" s="153"/>
      <c r="BK33" s="151"/>
      <c r="BL33" s="152"/>
      <c r="BM33" s="154"/>
      <c r="BN33" s="160"/>
      <c r="BO33" s="159"/>
      <c r="BP33" s="73"/>
    </row>
    <row r="34" spans="1:68">
      <c r="A34" s="73"/>
      <c r="B34" s="146">
        <v>10</v>
      </c>
      <c r="C34" s="147" t="s">
        <v>40</v>
      </c>
      <c r="D34" s="148"/>
      <c r="E34" s="146" t="s">
        <v>107</v>
      </c>
      <c r="F34" s="149">
        <v>1</v>
      </c>
      <c r="G34" s="150"/>
      <c r="H34" s="151"/>
      <c r="I34" s="152"/>
      <c r="J34" s="152"/>
      <c r="K34" s="152"/>
      <c r="L34" s="153"/>
      <c r="M34" s="151"/>
      <c r="N34" s="152"/>
      <c r="O34" s="152"/>
      <c r="P34" s="153"/>
      <c r="Q34" s="151"/>
      <c r="R34" s="152"/>
      <c r="S34" s="152"/>
      <c r="T34" s="154"/>
      <c r="U34" s="155"/>
      <c r="V34" s="156"/>
      <c r="W34" s="150"/>
      <c r="X34" s="151"/>
      <c r="Y34" s="152"/>
      <c r="Z34" s="152"/>
      <c r="AA34" s="153"/>
      <c r="AB34" s="151"/>
      <c r="AC34" s="152"/>
      <c r="AD34" s="152"/>
      <c r="AE34" s="153"/>
      <c r="AF34" s="151"/>
      <c r="AG34" s="152"/>
      <c r="AH34" s="152"/>
      <c r="AI34" s="152"/>
      <c r="AJ34" s="155"/>
      <c r="AK34" s="156"/>
      <c r="AL34" s="150">
        <v>1</v>
      </c>
      <c r="AM34" s="151"/>
      <c r="AN34" s="152"/>
      <c r="AO34" s="154"/>
      <c r="AP34" s="153"/>
      <c r="AQ34" s="151"/>
      <c r="AR34" s="152"/>
      <c r="AS34" s="152"/>
      <c r="AT34" s="152"/>
      <c r="AU34" s="153"/>
      <c r="AV34" s="151"/>
      <c r="AW34" s="152"/>
      <c r="AX34" s="152">
        <v>1</v>
      </c>
      <c r="AY34" s="153"/>
      <c r="AZ34" s="159"/>
      <c r="BA34" s="150"/>
      <c r="BB34" s="151"/>
      <c r="BC34" s="152"/>
      <c r="BD34" s="154"/>
      <c r="BE34" s="153"/>
      <c r="BF34" s="151"/>
      <c r="BG34" s="152"/>
      <c r="BH34" s="152"/>
      <c r="BI34" s="152"/>
      <c r="BJ34" s="153"/>
      <c r="BK34" s="151"/>
      <c r="BL34" s="152"/>
      <c r="BM34" s="154"/>
      <c r="BN34" s="160"/>
      <c r="BO34" s="159"/>
      <c r="BP34" s="73"/>
    </row>
    <row r="35" spans="1:68">
      <c r="A35" s="73"/>
      <c r="B35" s="146">
        <v>11</v>
      </c>
      <c r="C35" s="147" t="s">
        <v>41</v>
      </c>
      <c r="D35" s="148"/>
      <c r="E35" s="146" t="s">
        <v>108</v>
      </c>
      <c r="F35" s="149">
        <v>16</v>
      </c>
      <c r="G35" s="150">
        <v>3</v>
      </c>
      <c r="H35" s="151"/>
      <c r="I35" s="152">
        <v>1</v>
      </c>
      <c r="J35" s="152"/>
      <c r="K35" s="152"/>
      <c r="L35" s="153"/>
      <c r="M35" s="151"/>
      <c r="N35" s="152">
        <v>1</v>
      </c>
      <c r="O35" s="152"/>
      <c r="P35" s="153"/>
      <c r="Q35" s="151"/>
      <c r="R35" s="152">
        <v>2</v>
      </c>
      <c r="S35" s="152"/>
      <c r="T35" s="154"/>
      <c r="U35" s="155"/>
      <c r="V35" s="156">
        <v>4</v>
      </c>
      <c r="W35" s="150">
        <v>4</v>
      </c>
      <c r="X35" s="151"/>
      <c r="Y35" s="152"/>
      <c r="Z35" s="152">
        <v>1</v>
      </c>
      <c r="AA35" s="153"/>
      <c r="AB35" s="151"/>
      <c r="AC35" s="152">
        <v>1</v>
      </c>
      <c r="AD35" s="152"/>
      <c r="AE35" s="153">
        <v>1</v>
      </c>
      <c r="AF35" s="151"/>
      <c r="AG35" s="152">
        <v>1</v>
      </c>
      <c r="AH35" s="152">
        <v>1</v>
      </c>
      <c r="AI35" s="152"/>
      <c r="AJ35" s="155"/>
      <c r="AK35" s="156">
        <v>5</v>
      </c>
      <c r="AL35" s="150">
        <v>5</v>
      </c>
      <c r="AM35" s="151"/>
      <c r="AN35" s="152">
        <v>1</v>
      </c>
      <c r="AO35" s="154"/>
      <c r="AP35" s="153"/>
      <c r="AQ35" s="151"/>
      <c r="AR35" s="152">
        <v>1</v>
      </c>
      <c r="AS35" s="152"/>
      <c r="AT35" s="152"/>
      <c r="AU35" s="153"/>
      <c r="AV35" s="151"/>
      <c r="AW35" s="152">
        <v>1</v>
      </c>
      <c r="AX35" s="152"/>
      <c r="AY35" s="153">
        <v>1</v>
      </c>
      <c r="AZ35" s="159"/>
      <c r="BA35" s="150">
        <v>4</v>
      </c>
      <c r="BB35" s="151"/>
      <c r="BC35" s="152"/>
      <c r="BD35" s="154"/>
      <c r="BE35" s="153"/>
      <c r="BF35" s="151"/>
      <c r="BG35" s="152"/>
      <c r="BH35" s="152"/>
      <c r="BI35" s="152"/>
      <c r="BJ35" s="153"/>
      <c r="BK35" s="151"/>
      <c r="BL35" s="152"/>
      <c r="BM35" s="154"/>
      <c r="BN35" s="160"/>
      <c r="BO35" s="159"/>
      <c r="BP35" s="73"/>
    </row>
    <row r="36" spans="1:68">
      <c r="A36" s="73"/>
      <c r="B36" s="146">
        <v>12</v>
      </c>
      <c r="C36" s="161" t="s">
        <v>112</v>
      </c>
      <c r="D36" s="148"/>
      <c r="E36" s="146" t="s">
        <v>113</v>
      </c>
      <c r="F36" s="149">
        <v>121</v>
      </c>
      <c r="G36" s="150">
        <v>31</v>
      </c>
      <c r="H36" s="151"/>
      <c r="I36" s="152"/>
      <c r="J36" s="152"/>
      <c r="K36" s="152"/>
      <c r="L36" s="153"/>
      <c r="M36" s="151"/>
      <c r="N36" s="152"/>
      <c r="O36" s="152"/>
      <c r="P36" s="153"/>
      <c r="Q36" s="151"/>
      <c r="R36" s="152"/>
      <c r="S36" s="152"/>
      <c r="T36" s="154"/>
      <c r="U36" s="155">
        <v>30</v>
      </c>
      <c r="V36" s="156">
        <v>30</v>
      </c>
      <c r="W36" s="150">
        <v>30</v>
      </c>
      <c r="X36" s="151"/>
      <c r="Y36" s="152"/>
      <c r="Z36" s="152"/>
      <c r="AA36" s="153"/>
      <c r="AB36" s="151"/>
      <c r="AC36" s="152"/>
      <c r="AD36" s="152"/>
      <c r="AE36" s="153"/>
      <c r="AF36" s="151"/>
      <c r="AG36" s="152"/>
      <c r="AH36" s="152"/>
      <c r="AI36" s="152"/>
      <c r="AJ36" s="155">
        <v>30</v>
      </c>
      <c r="AK36" s="156">
        <v>30</v>
      </c>
      <c r="AL36" s="150">
        <v>30</v>
      </c>
      <c r="AM36" s="151"/>
      <c r="AN36" s="152"/>
      <c r="AO36" s="154"/>
      <c r="AP36" s="153"/>
      <c r="AQ36" s="151"/>
      <c r="AR36" s="152"/>
      <c r="AS36" s="152"/>
      <c r="AT36" s="152"/>
      <c r="AU36" s="153"/>
      <c r="AV36" s="151"/>
      <c r="AW36" s="152"/>
      <c r="AX36" s="152">
        <v>30</v>
      </c>
      <c r="AY36" s="153"/>
      <c r="AZ36" s="159"/>
      <c r="BA36" s="150">
        <v>30</v>
      </c>
      <c r="BB36" s="151"/>
      <c r="BC36" s="152"/>
      <c r="BD36" s="154"/>
      <c r="BE36" s="153"/>
      <c r="BF36" s="151"/>
      <c r="BG36" s="152"/>
      <c r="BH36" s="152"/>
      <c r="BI36" s="152"/>
      <c r="BJ36" s="153"/>
      <c r="BK36" s="151"/>
      <c r="BL36" s="152"/>
      <c r="BM36" s="154"/>
      <c r="BN36" s="160"/>
      <c r="BO36" s="159"/>
      <c r="BP36" s="73"/>
    </row>
    <row r="37" spans="1:68">
      <c r="A37" s="73"/>
      <c r="B37" s="146"/>
      <c r="C37" s="161"/>
      <c r="D37" s="148"/>
      <c r="E37" s="162"/>
      <c r="F37" s="149"/>
      <c r="G37" s="150"/>
      <c r="H37" s="151"/>
      <c r="I37" s="152"/>
      <c r="J37" s="152"/>
      <c r="K37" s="152"/>
      <c r="L37" s="153"/>
      <c r="M37" s="151"/>
      <c r="N37" s="152"/>
      <c r="O37" s="152"/>
      <c r="P37" s="153"/>
      <c r="Q37" s="151"/>
      <c r="R37" s="152"/>
      <c r="S37" s="152"/>
      <c r="T37" s="154"/>
      <c r="U37" s="155"/>
      <c r="V37" s="156"/>
      <c r="W37" s="150"/>
      <c r="X37" s="151"/>
      <c r="Y37" s="152"/>
      <c r="Z37" s="152"/>
      <c r="AA37" s="153"/>
      <c r="AB37" s="151"/>
      <c r="AC37" s="152"/>
      <c r="AD37" s="152"/>
      <c r="AE37" s="153"/>
      <c r="AF37" s="151"/>
      <c r="AG37" s="152"/>
      <c r="AH37" s="152"/>
      <c r="AI37" s="152"/>
      <c r="AJ37" s="155"/>
      <c r="AK37" s="156"/>
      <c r="AL37" s="150"/>
      <c r="AM37" s="151"/>
      <c r="AN37" s="152"/>
      <c r="AO37" s="154"/>
      <c r="AP37" s="153"/>
      <c r="AQ37" s="151"/>
      <c r="AR37" s="152"/>
      <c r="AS37" s="152"/>
      <c r="AT37" s="152"/>
      <c r="AU37" s="153"/>
      <c r="AV37" s="151"/>
      <c r="AW37" s="152"/>
      <c r="AX37" s="152"/>
      <c r="AY37" s="153"/>
      <c r="AZ37" s="159"/>
      <c r="BA37" s="150"/>
      <c r="BB37" s="151"/>
      <c r="BC37" s="152"/>
      <c r="BD37" s="154"/>
      <c r="BE37" s="153"/>
      <c r="BF37" s="151"/>
      <c r="BG37" s="152"/>
      <c r="BH37" s="152"/>
      <c r="BI37" s="152"/>
      <c r="BJ37" s="153"/>
      <c r="BK37" s="151"/>
      <c r="BL37" s="152"/>
      <c r="BM37" s="154"/>
      <c r="BN37" s="160"/>
      <c r="BO37" s="159"/>
      <c r="BP37" s="73"/>
    </row>
    <row r="38" spans="1:68">
      <c r="A38" s="73"/>
      <c r="B38" s="146"/>
      <c r="C38" s="161"/>
      <c r="D38" s="148"/>
      <c r="E38" s="162"/>
      <c r="F38" s="149"/>
      <c r="G38" s="150"/>
      <c r="H38" s="151"/>
      <c r="I38" s="152"/>
      <c r="J38" s="152"/>
      <c r="K38" s="152"/>
      <c r="L38" s="153"/>
      <c r="M38" s="151"/>
      <c r="N38" s="152"/>
      <c r="O38" s="152"/>
      <c r="P38" s="153"/>
      <c r="Q38" s="151"/>
      <c r="R38" s="152"/>
      <c r="S38" s="152"/>
      <c r="T38" s="154"/>
      <c r="U38" s="155"/>
      <c r="V38" s="156"/>
      <c r="W38" s="150"/>
      <c r="X38" s="151"/>
      <c r="Y38" s="152"/>
      <c r="Z38" s="152"/>
      <c r="AA38" s="153"/>
      <c r="AB38" s="151"/>
      <c r="AC38" s="152"/>
      <c r="AD38" s="152"/>
      <c r="AE38" s="153"/>
      <c r="AF38" s="151"/>
      <c r="AG38" s="152"/>
      <c r="AH38" s="152"/>
      <c r="AI38" s="152"/>
      <c r="AJ38" s="155"/>
      <c r="AK38" s="156"/>
      <c r="AL38" s="150"/>
      <c r="AM38" s="151"/>
      <c r="AN38" s="152"/>
      <c r="AO38" s="154"/>
      <c r="AP38" s="153"/>
      <c r="AQ38" s="151"/>
      <c r="AR38" s="152"/>
      <c r="AS38" s="152"/>
      <c r="AT38" s="152"/>
      <c r="AU38" s="153"/>
      <c r="AV38" s="151"/>
      <c r="AW38" s="152"/>
      <c r="AX38" s="152"/>
      <c r="AY38" s="153"/>
      <c r="AZ38" s="159"/>
      <c r="BA38" s="150"/>
      <c r="BB38" s="151"/>
      <c r="BC38" s="152"/>
      <c r="BD38" s="154"/>
      <c r="BE38" s="153"/>
      <c r="BF38" s="151"/>
      <c r="BG38" s="152"/>
      <c r="BH38" s="152"/>
      <c r="BI38" s="152"/>
      <c r="BJ38" s="153"/>
      <c r="BK38" s="151"/>
      <c r="BL38" s="152"/>
      <c r="BM38" s="154"/>
      <c r="BN38" s="160"/>
      <c r="BO38" s="159"/>
      <c r="BP38" s="73"/>
    </row>
    <row r="39" spans="1:68">
      <c r="A39" s="73"/>
      <c r="B39" s="146"/>
      <c r="C39" s="161"/>
      <c r="D39" s="148"/>
      <c r="E39" s="162"/>
      <c r="F39" s="149"/>
      <c r="G39" s="150"/>
      <c r="H39" s="151"/>
      <c r="I39" s="152"/>
      <c r="J39" s="152"/>
      <c r="K39" s="152"/>
      <c r="L39" s="153"/>
      <c r="M39" s="151"/>
      <c r="N39" s="152"/>
      <c r="O39" s="152"/>
      <c r="P39" s="153"/>
      <c r="Q39" s="151"/>
      <c r="R39" s="152"/>
      <c r="S39" s="152"/>
      <c r="T39" s="154"/>
      <c r="U39" s="155"/>
      <c r="V39" s="156"/>
      <c r="W39" s="150"/>
      <c r="X39" s="151"/>
      <c r="Y39" s="152"/>
      <c r="Z39" s="152"/>
      <c r="AA39" s="153"/>
      <c r="AB39" s="151"/>
      <c r="AC39" s="152"/>
      <c r="AD39" s="152"/>
      <c r="AE39" s="153"/>
      <c r="AF39" s="151"/>
      <c r="AG39" s="152"/>
      <c r="AH39" s="152"/>
      <c r="AI39" s="152"/>
      <c r="AJ39" s="155"/>
      <c r="AK39" s="156"/>
      <c r="AL39" s="150"/>
      <c r="AM39" s="151"/>
      <c r="AN39" s="152"/>
      <c r="AO39" s="154"/>
      <c r="AP39" s="153"/>
      <c r="AQ39" s="151"/>
      <c r="AR39" s="152"/>
      <c r="AS39" s="152"/>
      <c r="AT39" s="152"/>
      <c r="AU39" s="153"/>
      <c r="AV39" s="151"/>
      <c r="AW39" s="152"/>
      <c r="AX39" s="152"/>
      <c r="AY39" s="153"/>
      <c r="AZ39" s="159"/>
      <c r="BA39" s="150"/>
      <c r="BB39" s="151"/>
      <c r="BC39" s="152"/>
      <c r="BD39" s="154"/>
      <c r="BE39" s="153"/>
      <c r="BF39" s="151"/>
      <c r="BG39" s="152"/>
      <c r="BH39" s="152"/>
      <c r="BI39" s="152"/>
      <c r="BJ39" s="153"/>
      <c r="BK39" s="151"/>
      <c r="BL39" s="152"/>
      <c r="BM39" s="154"/>
      <c r="BN39" s="160"/>
      <c r="BO39" s="159"/>
      <c r="BP39" s="73"/>
    </row>
    <row r="40" spans="1:68">
      <c r="A40" s="73"/>
      <c r="B40" s="146"/>
      <c r="C40" s="161"/>
      <c r="D40" s="148"/>
      <c r="E40" s="162"/>
      <c r="F40" s="149"/>
      <c r="G40" s="150"/>
      <c r="H40" s="151"/>
      <c r="I40" s="152"/>
      <c r="J40" s="152"/>
      <c r="K40" s="152"/>
      <c r="L40" s="153"/>
      <c r="M40" s="151"/>
      <c r="N40" s="152"/>
      <c r="O40" s="152"/>
      <c r="P40" s="153"/>
      <c r="Q40" s="151"/>
      <c r="R40" s="152"/>
      <c r="S40" s="152"/>
      <c r="T40" s="154"/>
      <c r="U40" s="155"/>
      <c r="V40" s="156"/>
      <c r="W40" s="150"/>
      <c r="X40" s="151"/>
      <c r="Y40" s="152"/>
      <c r="Z40" s="152"/>
      <c r="AA40" s="153"/>
      <c r="AB40" s="151"/>
      <c r="AC40" s="152"/>
      <c r="AD40" s="152"/>
      <c r="AE40" s="153"/>
      <c r="AF40" s="151"/>
      <c r="AG40" s="152"/>
      <c r="AH40" s="152"/>
      <c r="AI40" s="152"/>
      <c r="AJ40" s="155"/>
      <c r="AK40" s="156"/>
      <c r="AL40" s="150"/>
      <c r="AM40" s="151"/>
      <c r="AN40" s="152"/>
      <c r="AO40" s="154"/>
      <c r="AP40" s="153"/>
      <c r="AQ40" s="151"/>
      <c r="AR40" s="152"/>
      <c r="AS40" s="152"/>
      <c r="AT40" s="152"/>
      <c r="AU40" s="153"/>
      <c r="AV40" s="151"/>
      <c r="AW40" s="152"/>
      <c r="AX40" s="152"/>
      <c r="AY40" s="153"/>
      <c r="AZ40" s="159"/>
      <c r="BA40" s="150"/>
      <c r="BB40" s="151"/>
      <c r="BC40" s="152"/>
      <c r="BD40" s="154"/>
      <c r="BE40" s="153"/>
      <c r="BF40" s="151"/>
      <c r="BG40" s="152"/>
      <c r="BH40" s="152"/>
      <c r="BI40" s="152"/>
      <c r="BJ40" s="153"/>
      <c r="BK40" s="151"/>
      <c r="BL40" s="152"/>
      <c r="BM40" s="154"/>
      <c r="BN40" s="160"/>
      <c r="BO40" s="159"/>
      <c r="BP40" s="73"/>
    </row>
    <row r="41" spans="1:68">
      <c r="A41" s="73"/>
      <c r="B41" s="146"/>
      <c r="C41" s="161"/>
      <c r="D41" s="148"/>
      <c r="E41" s="162"/>
      <c r="F41" s="149"/>
      <c r="G41" s="150"/>
      <c r="H41" s="151"/>
      <c r="I41" s="152"/>
      <c r="J41" s="152"/>
      <c r="K41" s="152"/>
      <c r="L41" s="153"/>
      <c r="M41" s="151"/>
      <c r="N41" s="152"/>
      <c r="O41" s="152"/>
      <c r="P41" s="153"/>
      <c r="Q41" s="151"/>
      <c r="R41" s="152"/>
      <c r="S41" s="152"/>
      <c r="T41" s="154"/>
      <c r="U41" s="155"/>
      <c r="V41" s="156"/>
      <c r="W41" s="150"/>
      <c r="X41" s="151"/>
      <c r="Y41" s="152"/>
      <c r="Z41" s="152"/>
      <c r="AA41" s="153"/>
      <c r="AB41" s="151"/>
      <c r="AC41" s="152"/>
      <c r="AD41" s="152"/>
      <c r="AE41" s="153"/>
      <c r="AF41" s="151"/>
      <c r="AG41" s="152"/>
      <c r="AH41" s="152"/>
      <c r="AI41" s="152"/>
      <c r="AJ41" s="155"/>
      <c r="AK41" s="156"/>
      <c r="AL41" s="150"/>
      <c r="AM41" s="151"/>
      <c r="AN41" s="152"/>
      <c r="AO41" s="154"/>
      <c r="AP41" s="153"/>
      <c r="AQ41" s="151"/>
      <c r="AR41" s="152"/>
      <c r="AS41" s="152"/>
      <c r="AT41" s="152"/>
      <c r="AU41" s="153"/>
      <c r="AV41" s="151"/>
      <c r="AW41" s="152"/>
      <c r="AX41" s="152"/>
      <c r="AY41" s="153"/>
      <c r="AZ41" s="159"/>
      <c r="BA41" s="150"/>
      <c r="BB41" s="151"/>
      <c r="BC41" s="152"/>
      <c r="BD41" s="154"/>
      <c r="BE41" s="153"/>
      <c r="BF41" s="151"/>
      <c r="BG41" s="152"/>
      <c r="BH41" s="152"/>
      <c r="BI41" s="152"/>
      <c r="BJ41" s="153"/>
      <c r="BK41" s="151"/>
      <c r="BL41" s="152"/>
      <c r="BM41" s="154"/>
      <c r="BN41" s="160"/>
      <c r="BO41" s="159"/>
      <c r="BP41" s="73"/>
    </row>
    <row r="42" spans="1:68">
      <c r="A42" s="73"/>
      <c r="B42" s="146"/>
      <c r="C42" s="161"/>
      <c r="D42" s="148"/>
      <c r="E42" s="162"/>
      <c r="F42" s="149"/>
      <c r="G42" s="150"/>
      <c r="H42" s="151"/>
      <c r="I42" s="152"/>
      <c r="J42" s="152"/>
      <c r="K42" s="152"/>
      <c r="L42" s="153"/>
      <c r="M42" s="151"/>
      <c r="N42" s="152"/>
      <c r="O42" s="152"/>
      <c r="P42" s="153"/>
      <c r="Q42" s="151"/>
      <c r="R42" s="152"/>
      <c r="S42" s="152"/>
      <c r="T42" s="154"/>
      <c r="U42" s="155"/>
      <c r="V42" s="156"/>
      <c r="W42" s="150"/>
      <c r="X42" s="151"/>
      <c r="Y42" s="152"/>
      <c r="Z42" s="152"/>
      <c r="AA42" s="153"/>
      <c r="AB42" s="151"/>
      <c r="AC42" s="152"/>
      <c r="AD42" s="152"/>
      <c r="AE42" s="153"/>
      <c r="AF42" s="151"/>
      <c r="AG42" s="152"/>
      <c r="AH42" s="152"/>
      <c r="AI42" s="152"/>
      <c r="AJ42" s="155"/>
      <c r="AK42" s="156"/>
      <c r="AL42" s="150"/>
      <c r="AM42" s="151"/>
      <c r="AN42" s="152"/>
      <c r="AO42" s="154"/>
      <c r="AP42" s="153"/>
      <c r="AQ42" s="151"/>
      <c r="AR42" s="152"/>
      <c r="AS42" s="152"/>
      <c r="AT42" s="152"/>
      <c r="AU42" s="153"/>
      <c r="AV42" s="151"/>
      <c r="AW42" s="152"/>
      <c r="AX42" s="152"/>
      <c r="AY42" s="153"/>
      <c r="AZ42" s="159"/>
      <c r="BA42" s="150"/>
      <c r="BB42" s="151"/>
      <c r="BC42" s="152"/>
      <c r="BD42" s="154"/>
      <c r="BE42" s="153"/>
      <c r="BF42" s="151"/>
      <c r="BG42" s="152"/>
      <c r="BH42" s="152"/>
      <c r="BI42" s="152"/>
      <c r="BJ42" s="153"/>
      <c r="BK42" s="151"/>
      <c r="BL42" s="152"/>
      <c r="BM42" s="154"/>
      <c r="BN42" s="160"/>
      <c r="BO42" s="159"/>
      <c r="BP42" s="73"/>
    </row>
    <row r="43" spans="1:68">
      <c r="A43" s="73"/>
      <c r="B43" s="146"/>
      <c r="C43" s="161"/>
      <c r="D43" s="148"/>
      <c r="E43" s="162"/>
      <c r="F43" s="149"/>
      <c r="G43" s="150"/>
      <c r="H43" s="151"/>
      <c r="I43" s="152"/>
      <c r="J43" s="152"/>
      <c r="K43" s="152"/>
      <c r="L43" s="153"/>
      <c r="M43" s="151"/>
      <c r="N43" s="152"/>
      <c r="O43" s="152"/>
      <c r="P43" s="153"/>
      <c r="Q43" s="151"/>
      <c r="R43" s="152"/>
      <c r="S43" s="152"/>
      <c r="T43" s="154"/>
      <c r="U43" s="155"/>
      <c r="V43" s="156"/>
      <c r="W43" s="150"/>
      <c r="X43" s="151"/>
      <c r="Y43" s="152"/>
      <c r="Z43" s="152"/>
      <c r="AA43" s="153"/>
      <c r="AB43" s="151"/>
      <c r="AC43" s="152"/>
      <c r="AD43" s="152"/>
      <c r="AE43" s="153"/>
      <c r="AF43" s="151"/>
      <c r="AG43" s="152"/>
      <c r="AH43" s="152"/>
      <c r="AI43" s="152"/>
      <c r="AJ43" s="155"/>
      <c r="AK43" s="156"/>
      <c r="AL43" s="150"/>
      <c r="AM43" s="151"/>
      <c r="AN43" s="152"/>
      <c r="AO43" s="154"/>
      <c r="AP43" s="153"/>
      <c r="AQ43" s="151"/>
      <c r="AR43" s="152"/>
      <c r="AS43" s="152"/>
      <c r="AT43" s="152"/>
      <c r="AU43" s="153"/>
      <c r="AV43" s="151"/>
      <c r="AW43" s="152"/>
      <c r="AX43" s="152"/>
      <c r="AY43" s="153"/>
      <c r="AZ43" s="159"/>
      <c r="BA43" s="150"/>
      <c r="BB43" s="151"/>
      <c r="BC43" s="152"/>
      <c r="BD43" s="154"/>
      <c r="BE43" s="153"/>
      <c r="BF43" s="151"/>
      <c r="BG43" s="152"/>
      <c r="BH43" s="152"/>
      <c r="BI43" s="152"/>
      <c r="BJ43" s="153"/>
      <c r="BK43" s="151"/>
      <c r="BL43" s="152"/>
      <c r="BM43" s="154"/>
      <c r="BN43" s="160"/>
      <c r="BO43" s="159"/>
      <c r="BP43" s="73"/>
    </row>
    <row r="44" spans="1:68">
      <c r="A44" s="73"/>
      <c r="B44" s="146"/>
      <c r="C44" s="161"/>
      <c r="D44" s="148"/>
      <c r="E44" s="162"/>
      <c r="F44" s="149"/>
      <c r="G44" s="150"/>
      <c r="H44" s="151"/>
      <c r="I44" s="152"/>
      <c r="J44" s="152"/>
      <c r="K44" s="152"/>
      <c r="L44" s="153"/>
      <c r="M44" s="151"/>
      <c r="N44" s="152"/>
      <c r="O44" s="152"/>
      <c r="P44" s="153"/>
      <c r="Q44" s="151"/>
      <c r="R44" s="152"/>
      <c r="S44" s="152"/>
      <c r="T44" s="154"/>
      <c r="U44" s="155"/>
      <c r="V44" s="156"/>
      <c r="W44" s="150"/>
      <c r="X44" s="151"/>
      <c r="Y44" s="152"/>
      <c r="Z44" s="152"/>
      <c r="AA44" s="153"/>
      <c r="AB44" s="151"/>
      <c r="AC44" s="152"/>
      <c r="AD44" s="152"/>
      <c r="AE44" s="153"/>
      <c r="AF44" s="151"/>
      <c r="AG44" s="152"/>
      <c r="AH44" s="152"/>
      <c r="AI44" s="152"/>
      <c r="AJ44" s="155"/>
      <c r="AK44" s="156"/>
      <c r="AL44" s="150"/>
      <c r="AM44" s="151"/>
      <c r="AN44" s="152"/>
      <c r="AO44" s="154"/>
      <c r="AP44" s="153"/>
      <c r="AQ44" s="151"/>
      <c r="AR44" s="152"/>
      <c r="AS44" s="152"/>
      <c r="AT44" s="152"/>
      <c r="AU44" s="153"/>
      <c r="AV44" s="151"/>
      <c r="AW44" s="152"/>
      <c r="AX44" s="152"/>
      <c r="AY44" s="153"/>
      <c r="AZ44" s="159"/>
      <c r="BA44" s="150"/>
      <c r="BB44" s="151"/>
      <c r="BC44" s="152"/>
      <c r="BD44" s="154"/>
      <c r="BE44" s="153"/>
      <c r="BF44" s="151"/>
      <c r="BG44" s="152"/>
      <c r="BH44" s="152"/>
      <c r="BI44" s="152"/>
      <c r="BJ44" s="153"/>
      <c r="BK44" s="151"/>
      <c r="BL44" s="152"/>
      <c r="BM44" s="154"/>
      <c r="BN44" s="160"/>
      <c r="BO44" s="159"/>
      <c r="BP44" s="73"/>
    </row>
    <row r="45" spans="1:68">
      <c r="A45" s="73"/>
      <c r="B45" s="146"/>
      <c r="C45" s="161"/>
      <c r="D45" s="148"/>
      <c r="E45" s="162"/>
      <c r="F45" s="149"/>
      <c r="G45" s="150"/>
      <c r="H45" s="151"/>
      <c r="I45" s="152"/>
      <c r="J45" s="152"/>
      <c r="K45" s="152"/>
      <c r="L45" s="153"/>
      <c r="M45" s="151"/>
      <c r="N45" s="152"/>
      <c r="O45" s="152"/>
      <c r="P45" s="153"/>
      <c r="Q45" s="151"/>
      <c r="R45" s="152"/>
      <c r="S45" s="152"/>
      <c r="T45" s="154"/>
      <c r="U45" s="155"/>
      <c r="V45" s="156"/>
      <c r="W45" s="150"/>
      <c r="X45" s="151"/>
      <c r="Y45" s="152"/>
      <c r="Z45" s="152"/>
      <c r="AA45" s="153"/>
      <c r="AB45" s="151"/>
      <c r="AC45" s="152"/>
      <c r="AD45" s="152"/>
      <c r="AE45" s="153"/>
      <c r="AF45" s="151"/>
      <c r="AG45" s="152"/>
      <c r="AH45" s="152"/>
      <c r="AI45" s="152"/>
      <c r="AJ45" s="155"/>
      <c r="AK45" s="156"/>
      <c r="AL45" s="150"/>
      <c r="AM45" s="151"/>
      <c r="AN45" s="152"/>
      <c r="AO45" s="154"/>
      <c r="AP45" s="153"/>
      <c r="AQ45" s="151"/>
      <c r="AR45" s="152"/>
      <c r="AS45" s="152"/>
      <c r="AT45" s="152"/>
      <c r="AU45" s="153"/>
      <c r="AV45" s="151"/>
      <c r="AW45" s="152"/>
      <c r="AX45" s="152"/>
      <c r="AY45" s="153"/>
      <c r="AZ45" s="159"/>
      <c r="BA45" s="150"/>
      <c r="BB45" s="151"/>
      <c r="BC45" s="152"/>
      <c r="BD45" s="154"/>
      <c r="BE45" s="153"/>
      <c r="BF45" s="151"/>
      <c r="BG45" s="152"/>
      <c r="BH45" s="152"/>
      <c r="BI45" s="152"/>
      <c r="BJ45" s="153"/>
      <c r="BK45" s="151"/>
      <c r="BL45" s="152"/>
      <c r="BM45" s="154"/>
      <c r="BN45" s="160"/>
      <c r="BO45" s="159"/>
      <c r="BP45" s="73"/>
    </row>
    <row r="46" spans="1:68">
      <c r="A46" s="73"/>
      <c r="B46" s="146"/>
      <c r="C46" s="161"/>
      <c r="D46" s="148"/>
      <c r="E46" s="162"/>
      <c r="F46" s="149"/>
      <c r="G46" s="163"/>
      <c r="H46" s="164"/>
      <c r="I46" s="146"/>
      <c r="J46" s="146"/>
      <c r="K46" s="146"/>
      <c r="L46" s="165"/>
      <c r="M46" s="164"/>
      <c r="N46" s="146"/>
      <c r="O46" s="146"/>
      <c r="P46" s="165"/>
      <c r="Q46" s="164"/>
      <c r="R46" s="146"/>
      <c r="S46" s="146"/>
      <c r="T46" s="166"/>
      <c r="U46" s="149"/>
      <c r="V46" s="146"/>
      <c r="W46" s="163"/>
      <c r="X46" s="164"/>
      <c r="Y46" s="146"/>
      <c r="Z46" s="146"/>
      <c r="AA46" s="165"/>
      <c r="AB46" s="164"/>
      <c r="AC46" s="146"/>
      <c r="AD46" s="146"/>
      <c r="AE46" s="165"/>
      <c r="AF46" s="164"/>
      <c r="AG46" s="146"/>
      <c r="AH46" s="146"/>
      <c r="AI46" s="146"/>
      <c r="AJ46" s="149"/>
      <c r="AK46" s="146"/>
      <c r="AL46" s="163"/>
      <c r="AM46" s="151"/>
      <c r="AN46" s="152"/>
      <c r="AO46" s="154"/>
      <c r="AP46" s="153"/>
      <c r="AQ46" s="151"/>
      <c r="AR46" s="152"/>
      <c r="AS46" s="152"/>
      <c r="AT46" s="152"/>
      <c r="AU46" s="153"/>
      <c r="AV46" s="151"/>
      <c r="AW46" s="152"/>
      <c r="AX46" s="152"/>
      <c r="AY46" s="153"/>
      <c r="AZ46" s="167"/>
      <c r="BA46" s="163"/>
      <c r="BB46" s="164"/>
      <c r="BC46" s="146"/>
      <c r="BD46" s="166"/>
      <c r="BE46" s="165"/>
      <c r="BF46" s="164"/>
      <c r="BG46" s="146"/>
      <c r="BH46" s="146"/>
      <c r="BI46" s="146"/>
      <c r="BJ46" s="165"/>
      <c r="BK46" s="164"/>
      <c r="BL46" s="146"/>
      <c r="BM46" s="166"/>
      <c r="BN46" s="168"/>
      <c r="BO46" s="167"/>
      <c r="BP46" s="73"/>
    </row>
    <row r="47" spans="1:68">
      <c r="A47" s="73"/>
      <c r="B47" s="146"/>
      <c r="C47" s="161"/>
      <c r="D47" s="148"/>
      <c r="E47" s="162"/>
      <c r="F47" s="149"/>
      <c r="G47" s="163"/>
      <c r="H47" s="164"/>
      <c r="I47" s="146"/>
      <c r="J47" s="146"/>
      <c r="K47" s="146"/>
      <c r="L47" s="165"/>
      <c r="M47" s="164"/>
      <c r="N47" s="146"/>
      <c r="O47" s="146"/>
      <c r="P47" s="165"/>
      <c r="Q47" s="164"/>
      <c r="R47" s="146"/>
      <c r="S47" s="146"/>
      <c r="T47" s="166"/>
      <c r="U47" s="149"/>
      <c r="V47" s="146"/>
      <c r="W47" s="163"/>
      <c r="X47" s="164"/>
      <c r="Y47" s="146"/>
      <c r="Z47" s="146"/>
      <c r="AA47" s="165"/>
      <c r="AB47" s="164"/>
      <c r="AC47" s="146"/>
      <c r="AD47" s="146"/>
      <c r="AE47" s="165"/>
      <c r="AF47" s="164"/>
      <c r="AG47" s="146"/>
      <c r="AH47" s="146"/>
      <c r="AI47" s="146"/>
      <c r="AJ47" s="149"/>
      <c r="AK47" s="146"/>
      <c r="AL47" s="163"/>
      <c r="AM47" s="151"/>
      <c r="AN47" s="152"/>
      <c r="AO47" s="154"/>
      <c r="AP47" s="153"/>
      <c r="AQ47" s="151"/>
      <c r="AR47" s="152"/>
      <c r="AS47" s="152"/>
      <c r="AT47" s="152"/>
      <c r="AU47" s="153"/>
      <c r="AV47" s="151"/>
      <c r="AW47" s="152"/>
      <c r="AX47" s="152"/>
      <c r="AY47" s="153"/>
      <c r="AZ47" s="167"/>
      <c r="BA47" s="163"/>
      <c r="BB47" s="164"/>
      <c r="BC47" s="146"/>
      <c r="BD47" s="166"/>
      <c r="BE47" s="165"/>
      <c r="BF47" s="164"/>
      <c r="BG47" s="146"/>
      <c r="BH47" s="146"/>
      <c r="BI47" s="146"/>
      <c r="BJ47" s="165"/>
      <c r="BK47" s="164"/>
      <c r="BL47" s="146"/>
      <c r="BM47" s="166"/>
      <c r="BN47" s="168"/>
      <c r="BO47" s="167"/>
      <c r="BP47" s="73"/>
    </row>
    <row r="48" spans="1:68" ht="13.5" thickBot="1">
      <c r="A48" s="73"/>
      <c r="B48" s="169"/>
      <c r="C48" s="170"/>
      <c r="D48" s="171"/>
      <c r="E48" s="172"/>
      <c r="F48" s="170"/>
      <c r="G48" s="173"/>
      <c r="H48" s="174"/>
      <c r="I48" s="175"/>
      <c r="J48" s="175"/>
      <c r="K48" s="175"/>
      <c r="L48" s="176"/>
      <c r="M48" s="174"/>
      <c r="N48" s="175"/>
      <c r="O48" s="175"/>
      <c r="P48" s="176"/>
      <c r="Q48" s="174"/>
      <c r="R48" s="175"/>
      <c r="S48" s="175"/>
      <c r="T48" s="177"/>
      <c r="U48" s="178"/>
      <c r="V48" s="175"/>
      <c r="W48" s="173"/>
      <c r="X48" s="174"/>
      <c r="Y48" s="175"/>
      <c r="Z48" s="175"/>
      <c r="AA48" s="176"/>
      <c r="AB48" s="174"/>
      <c r="AC48" s="175"/>
      <c r="AD48" s="175"/>
      <c r="AE48" s="176"/>
      <c r="AF48" s="174"/>
      <c r="AG48" s="175"/>
      <c r="AH48" s="175"/>
      <c r="AI48" s="175"/>
      <c r="AJ48" s="178"/>
      <c r="AK48" s="175"/>
      <c r="AL48" s="173"/>
      <c r="AM48" s="179"/>
      <c r="AN48" s="180"/>
      <c r="AO48" s="181"/>
      <c r="AP48" s="182"/>
      <c r="AQ48" s="179"/>
      <c r="AR48" s="180"/>
      <c r="AS48" s="180"/>
      <c r="AT48" s="180"/>
      <c r="AU48" s="182"/>
      <c r="AV48" s="179"/>
      <c r="AW48" s="180"/>
      <c r="AX48" s="180"/>
      <c r="AY48" s="182"/>
      <c r="AZ48" s="183"/>
      <c r="BA48" s="173"/>
      <c r="BB48" s="174"/>
      <c r="BC48" s="175"/>
      <c r="BD48" s="177"/>
      <c r="BE48" s="176"/>
      <c r="BF48" s="174"/>
      <c r="BG48" s="175"/>
      <c r="BH48" s="175"/>
      <c r="BI48" s="175"/>
      <c r="BJ48" s="176"/>
      <c r="BK48" s="174"/>
      <c r="BL48" s="175"/>
      <c r="BM48" s="177"/>
      <c r="BN48" s="184"/>
      <c r="BO48" s="183"/>
      <c r="BP48" s="73"/>
    </row>
    <row r="49" spans="1:68" ht="13.5" thickTop="1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73"/>
    </row>
    <row r="50" spans="1:68">
      <c r="A50" s="148"/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  <c r="BI50" s="148"/>
      <c r="BJ50" s="148"/>
      <c r="BK50" s="148"/>
      <c r="BL50" s="148"/>
      <c r="BM50" s="148"/>
      <c r="BN50" s="148"/>
      <c r="BO50" s="148"/>
      <c r="BP50" s="73"/>
    </row>
    <row r="51" spans="1:68">
      <c r="A51" s="148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  <c r="BI51" s="148"/>
      <c r="BJ51" s="148"/>
      <c r="BK51" s="148"/>
      <c r="BL51" s="148"/>
      <c r="BM51" s="148"/>
      <c r="BN51" s="148"/>
      <c r="BO51" s="148"/>
      <c r="BP51" s="73"/>
    </row>
    <row r="52" spans="1:68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  <c r="BI52" s="148"/>
      <c r="BJ52" s="148"/>
      <c r="BK52" s="148"/>
      <c r="BL52" s="148"/>
      <c r="BM52" s="148"/>
      <c r="BN52" s="148"/>
      <c r="BO52" s="148"/>
      <c r="BP52" s="73"/>
    </row>
    <row r="53" spans="1:68">
      <c r="A53" s="73"/>
      <c r="B53" s="185"/>
      <c r="C53" s="185"/>
      <c r="D53" s="185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6"/>
      <c r="AZ53" s="186"/>
      <c r="BA53" s="186"/>
      <c r="BB53" s="186"/>
      <c r="BC53" s="186"/>
      <c r="BD53" s="186"/>
      <c r="BE53" s="186"/>
      <c r="BF53" s="186"/>
      <c r="BG53" s="186"/>
      <c r="BH53" s="186"/>
      <c r="BI53" s="186"/>
      <c r="BJ53" s="186"/>
      <c r="BK53" s="186"/>
      <c r="BL53" s="186"/>
      <c r="BM53" s="186"/>
      <c r="BN53" s="186"/>
      <c r="BO53" s="186"/>
      <c r="BP53" s="73"/>
    </row>
    <row r="54" spans="1:68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</row>
    <row r="55" spans="1:68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</row>
    <row r="56" spans="1:68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</row>
    <row r="57" spans="1:68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</row>
    <row r="58" spans="1:68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</row>
    <row r="59" spans="1:68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</row>
    <row r="60" spans="1:68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</row>
  </sheetData>
  <mergeCells count="30">
    <mergeCell ref="B53:D53"/>
    <mergeCell ref="W53:BO53"/>
    <mergeCell ref="BB22:BE22"/>
    <mergeCell ref="BF22:BJ22"/>
    <mergeCell ref="BK22:BN22"/>
    <mergeCell ref="AQ22:AU22"/>
    <mergeCell ref="AV22:AY22"/>
    <mergeCell ref="AF22:AJ22"/>
    <mergeCell ref="AM22:AP22"/>
    <mergeCell ref="Q22:U22"/>
    <mergeCell ref="X22:AA22"/>
    <mergeCell ref="AB22:AE22"/>
    <mergeCell ref="AL21:AZ21"/>
    <mergeCell ref="BA21:BO21"/>
    <mergeCell ref="B22:B23"/>
    <mergeCell ref="C22:D23"/>
    <mergeCell ref="E22:F22"/>
    <mergeCell ref="H22:L22"/>
    <mergeCell ref="M22:P22"/>
    <mergeCell ref="C15:D15"/>
    <mergeCell ref="E15:G15"/>
    <mergeCell ref="B21:F21"/>
    <mergeCell ref="G21:V21"/>
    <mergeCell ref="W21:AK21"/>
    <mergeCell ref="A2:BO2"/>
    <mergeCell ref="A3:BO3"/>
    <mergeCell ref="A6:BO6"/>
    <mergeCell ref="B10:E10"/>
    <mergeCell ref="B12:B13"/>
    <mergeCell ref="C12:G13"/>
  </mergeCells>
  <pageMargins left="0.70866141732283472" right="0.70866141732283472" top="1.1417322834645669" bottom="0.74803149606299213" header="0.31496062992125984" footer="0.31496062992125984"/>
  <pageSetup scale="34" fitToHeight="0" orientation="landscape" verticalDpi="597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showGridLines="0" view="pageBreakPreview" zoomScale="85" zoomScaleNormal="55" zoomScaleSheetLayoutView="85" workbookViewId="0">
      <pane ySplit="11" topLeftCell="A12" activePane="bottomLeft" state="frozen"/>
      <selection activeCell="G9" sqref="G9"/>
      <selection pane="bottomLeft" activeCell="D15" sqref="D15:D19"/>
    </sheetView>
  </sheetViews>
  <sheetFormatPr baseColWidth="10" defaultRowHeight="12.75"/>
  <cols>
    <col min="1" max="1" width="4.85546875" bestFit="1" customWidth="1"/>
    <col min="2" max="2" width="10" customWidth="1"/>
    <col min="3" max="3" width="21.28515625" customWidth="1"/>
    <col min="4" max="4" width="25.85546875" customWidth="1"/>
    <col min="5" max="5" width="20.28515625" customWidth="1"/>
    <col min="6" max="6" width="21.28515625" customWidth="1"/>
    <col min="7" max="7" width="20.140625" customWidth="1"/>
    <col min="8" max="8" width="12.7109375" customWidth="1"/>
    <col min="9" max="9" width="20.5703125" customWidth="1"/>
    <col min="10" max="10" width="0.42578125" customWidth="1"/>
  </cols>
  <sheetData>
    <row r="2" spans="1:9">
      <c r="A2" s="26" t="s">
        <v>42</v>
      </c>
      <c r="B2" s="26"/>
      <c r="C2" s="26"/>
      <c r="D2" s="26"/>
      <c r="E2" s="26"/>
      <c r="F2" s="26"/>
      <c r="G2" s="26"/>
      <c r="H2" s="26"/>
      <c r="I2" s="26"/>
    </row>
    <row r="3" spans="1:9">
      <c r="A3" s="26" t="s">
        <v>43</v>
      </c>
      <c r="B3" s="26"/>
      <c r="C3" s="26"/>
      <c r="D3" s="26"/>
      <c r="E3" s="26"/>
      <c r="F3" s="26"/>
      <c r="G3" s="26"/>
      <c r="H3" s="26"/>
      <c r="I3" s="26"/>
    </row>
    <row r="4" spans="1:9">
      <c r="A4" s="26"/>
      <c r="B4" s="26"/>
      <c r="C4" s="26"/>
      <c r="D4" s="26"/>
      <c r="E4" s="26"/>
      <c r="F4" s="26"/>
      <c r="G4" s="26"/>
      <c r="H4" s="26"/>
      <c r="I4" s="26"/>
    </row>
    <row r="5" spans="1:9">
      <c r="A5" s="1"/>
      <c r="B5" s="1"/>
      <c r="C5" s="1"/>
      <c r="D5" s="1"/>
      <c r="E5" s="1"/>
      <c r="F5" s="1"/>
      <c r="G5" s="1"/>
      <c r="H5" s="1"/>
    </row>
    <row r="6" spans="1:9">
      <c r="D6" s="2" t="s">
        <v>44</v>
      </c>
      <c r="E6" s="3"/>
      <c r="F6" s="3"/>
      <c r="G6" s="3"/>
    </row>
    <row r="7" spans="1:9">
      <c r="D7" s="2" t="s">
        <v>45</v>
      </c>
      <c r="E7" s="4"/>
      <c r="F7" s="4"/>
      <c r="G7" s="4"/>
    </row>
    <row r="10" spans="1:9" ht="18" customHeight="1">
      <c r="A10" s="27"/>
      <c r="B10" s="28" t="s">
        <v>46</v>
      </c>
      <c r="C10" s="28" t="s">
        <v>47</v>
      </c>
      <c r="D10" s="28" t="s">
        <v>48</v>
      </c>
      <c r="E10" s="28" t="s">
        <v>49</v>
      </c>
      <c r="F10" s="28" t="s">
        <v>50</v>
      </c>
      <c r="G10" s="28" t="s">
        <v>51</v>
      </c>
      <c r="H10" s="28" t="s">
        <v>52</v>
      </c>
      <c r="I10" s="28" t="s">
        <v>53</v>
      </c>
    </row>
    <row r="11" spans="1:9" ht="25.5" customHeight="1">
      <c r="A11" s="27"/>
      <c r="B11" s="28"/>
      <c r="C11" s="28"/>
      <c r="D11" s="28"/>
      <c r="E11" s="28"/>
      <c r="F11" s="28"/>
      <c r="G11" s="28"/>
      <c r="H11" s="28"/>
      <c r="I11" s="28"/>
    </row>
    <row r="12" spans="1:9" ht="15.95" customHeight="1">
      <c r="A12" s="32">
        <v>1</v>
      </c>
      <c r="B12" s="35">
        <v>1</v>
      </c>
      <c r="C12" s="62"/>
      <c r="D12" s="65" t="s">
        <v>54</v>
      </c>
      <c r="E12" s="29" t="s">
        <v>55</v>
      </c>
      <c r="F12" s="53" t="s">
        <v>56</v>
      </c>
      <c r="G12" s="5" t="s">
        <v>57</v>
      </c>
      <c r="H12" s="56">
        <v>42385</v>
      </c>
      <c r="I12" s="29" t="s">
        <v>59</v>
      </c>
    </row>
    <row r="13" spans="1:9" ht="24.75" customHeight="1">
      <c r="A13" s="33"/>
      <c r="B13" s="36"/>
      <c r="C13" s="63"/>
      <c r="D13" s="66"/>
      <c r="E13" s="30"/>
      <c r="F13" s="54"/>
      <c r="G13" s="5" t="s">
        <v>60</v>
      </c>
      <c r="H13" s="57"/>
      <c r="I13" s="30"/>
    </row>
    <row r="14" spans="1:9" ht="18" customHeight="1">
      <c r="A14" s="34"/>
      <c r="B14" s="37"/>
      <c r="C14" s="64"/>
      <c r="D14" s="67"/>
      <c r="E14" s="31"/>
      <c r="F14" s="55"/>
      <c r="G14" s="5" t="s">
        <v>61</v>
      </c>
      <c r="H14" s="58"/>
      <c r="I14" s="31"/>
    </row>
    <row r="15" spans="1:9" ht="25.5" customHeight="1">
      <c r="A15" s="32">
        <v>2</v>
      </c>
      <c r="B15" s="35">
        <v>2</v>
      </c>
      <c r="C15" s="38"/>
      <c r="D15" s="41" t="s">
        <v>62</v>
      </c>
      <c r="E15" s="44" t="s">
        <v>63</v>
      </c>
      <c r="F15" s="47" t="s">
        <v>64</v>
      </c>
      <c r="G15" s="6" t="s">
        <v>65</v>
      </c>
      <c r="H15" s="50">
        <v>42383</v>
      </c>
      <c r="I15" s="59" t="s">
        <v>66</v>
      </c>
    </row>
    <row r="16" spans="1:9" ht="15.75" customHeight="1">
      <c r="A16" s="33"/>
      <c r="B16" s="36"/>
      <c r="C16" s="39"/>
      <c r="D16" s="42"/>
      <c r="E16" s="45"/>
      <c r="F16" s="48"/>
      <c r="G16" s="6" t="s">
        <v>57</v>
      </c>
      <c r="H16" s="51"/>
      <c r="I16" s="60"/>
    </row>
    <row r="17" spans="1:9" ht="24.75" customHeight="1">
      <c r="A17" s="33"/>
      <c r="B17" s="36"/>
      <c r="C17" s="39"/>
      <c r="D17" s="42"/>
      <c r="E17" s="45"/>
      <c r="F17" s="48"/>
      <c r="G17" s="6" t="s">
        <v>60</v>
      </c>
      <c r="H17" s="51"/>
      <c r="I17" s="60"/>
    </row>
    <row r="18" spans="1:9" ht="15.95" customHeight="1">
      <c r="A18" s="33"/>
      <c r="B18" s="36"/>
      <c r="C18" s="39"/>
      <c r="D18" s="42"/>
      <c r="E18" s="45"/>
      <c r="F18" s="48"/>
      <c r="G18" s="6" t="s">
        <v>67</v>
      </c>
      <c r="H18" s="51"/>
      <c r="I18" s="60"/>
    </row>
    <row r="19" spans="1:9" ht="23.25" customHeight="1">
      <c r="A19" s="34"/>
      <c r="B19" s="37"/>
      <c r="C19" s="40"/>
      <c r="D19" s="43"/>
      <c r="E19" s="46"/>
      <c r="F19" s="49"/>
      <c r="G19" s="6" t="s">
        <v>68</v>
      </c>
      <c r="H19" s="52"/>
      <c r="I19" s="61"/>
    </row>
    <row r="20" spans="1:9" s="14" customFormat="1" ht="45">
      <c r="A20" s="7">
        <v>3</v>
      </c>
      <c r="B20" s="8">
        <v>3</v>
      </c>
      <c r="C20" s="9"/>
      <c r="D20" s="10" t="s">
        <v>69</v>
      </c>
      <c r="E20" s="11" t="s">
        <v>70</v>
      </c>
      <c r="F20" s="5" t="s">
        <v>71</v>
      </c>
      <c r="G20" s="9" t="s">
        <v>58</v>
      </c>
      <c r="H20" s="13">
        <v>42689</v>
      </c>
      <c r="I20" s="12"/>
    </row>
    <row r="21" spans="1:9" s="14" customFormat="1" ht="27.75" customHeight="1">
      <c r="A21" s="7">
        <v>4</v>
      </c>
      <c r="B21" s="15">
        <v>4</v>
      </c>
      <c r="C21" s="17"/>
      <c r="D21" s="18" t="s">
        <v>72</v>
      </c>
      <c r="E21" s="17" t="s">
        <v>73</v>
      </c>
      <c r="F21" s="6" t="s">
        <v>74</v>
      </c>
      <c r="G21" s="16" t="s">
        <v>58</v>
      </c>
      <c r="H21" s="20">
        <v>42690</v>
      </c>
      <c r="I21" s="21"/>
    </row>
    <row r="22" spans="1:9" s="14" customFormat="1" ht="38.25" customHeight="1">
      <c r="A22" s="7">
        <v>5</v>
      </c>
      <c r="B22" s="8">
        <v>5</v>
      </c>
      <c r="C22" s="9"/>
      <c r="D22" s="10" t="s">
        <v>75</v>
      </c>
      <c r="E22" s="11" t="s">
        <v>76</v>
      </c>
      <c r="F22" s="5" t="s">
        <v>77</v>
      </c>
      <c r="G22" s="22" t="s">
        <v>78</v>
      </c>
      <c r="H22" s="13">
        <v>42694</v>
      </c>
      <c r="I22" s="12"/>
    </row>
    <row r="23" spans="1:9" s="14" customFormat="1" ht="26.25" customHeight="1">
      <c r="A23" s="7">
        <v>6</v>
      </c>
      <c r="B23" s="15">
        <v>6</v>
      </c>
      <c r="C23" s="16"/>
      <c r="D23" s="23" t="s">
        <v>75</v>
      </c>
      <c r="E23" s="17" t="s">
        <v>79</v>
      </c>
      <c r="F23" s="6" t="s">
        <v>80</v>
      </c>
      <c r="G23" s="19" t="s">
        <v>81</v>
      </c>
      <c r="H23" s="20">
        <v>42695</v>
      </c>
      <c r="I23" s="21"/>
    </row>
    <row r="24" spans="1:9" s="14" customFormat="1" ht="51.75" customHeight="1">
      <c r="A24" s="7">
        <v>7</v>
      </c>
      <c r="B24" s="8">
        <v>7</v>
      </c>
      <c r="C24" s="9"/>
      <c r="D24" s="10" t="s">
        <v>75</v>
      </c>
      <c r="E24" s="11" t="s">
        <v>82</v>
      </c>
      <c r="F24" s="5" t="s">
        <v>83</v>
      </c>
      <c r="G24" s="22" t="s">
        <v>58</v>
      </c>
      <c r="H24" s="13">
        <v>42696</v>
      </c>
      <c r="I24" s="12" t="s">
        <v>84</v>
      </c>
    </row>
    <row r="25" spans="1:9" s="14" customFormat="1" ht="60.75" customHeight="1">
      <c r="A25" s="7">
        <v>8</v>
      </c>
      <c r="B25" s="15">
        <v>8</v>
      </c>
      <c r="C25" s="17"/>
      <c r="D25" s="23" t="s">
        <v>85</v>
      </c>
      <c r="E25" s="17" t="s">
        <v>86</v>
      </c>
      <c r="F25" s="6" t="s">
        <v>87</v>
      </c>
      <c r="G25" s="21" t="s">
        <v>88</v>
      </c>
      <c r="H25" s="20">
        <v>42696</v>
      </c>
      <c r="I25" s="21"/>
    </row>
    <row r="26" spans="1:9" s="14" customFormat="1" ht="75" customHeight="1">
      <c r="A26" s="7">
        <v>9</v>
      </c>
      <c r="B26" s="8">
        <v>9</v>
      </c>
      <c r="C26" s="11"/>
      <c r="D26" s="24" t="s">
        <v>89</v>
      </c>
      <c r="E26" s="11" t="s">
        <v>90</v>
      </c>
      <c r="F26" s="5" t="s">
        <v>91</v>
      </c>
      <c r="G26" s="22" t="s">
        <v>92</v>
      </c>
      <c r="H26" s="13">
        <v>42699</v>
      </c>
      <c r="I26" s="12" t="s">
        <v>93</v>
      </c>
    </row>
    <row r="27" spans="1:9" s="14" customFormat="1" ht="63.75" customHeight="1">
      <c r="A27" s="32">
        <v>10</v>
      </c>
      <c r="B27" s="71">
        <v>10</v>
      </c>
      <c r="C27" s="44"/>
      <c r="D27" s="41" t="s">
        <v>94</v>
      </c>
      <c r="E27" s="44" t="s">
        <v>95</v>
      </c>
      <c r="F27" s="47" t="s">
        <v>96</v>
      </c>
      <c r="G27" s="19" t="s">
        <v>97</v>
      </c>
      <c r="H27" s="50">
        <v>42700</v>
      </c>
      <c r="I27" s="59" t="s">
        <v>93</v>
      </c>
    </row>
    <row r="28" spans="1:9">
      <c r="A28" s="34"/>
      <c r="B28" s="72"/>
      <c r="C28" s="46"/>
      <c r="D28" s="43"/>
      <c r="E28" s="46"/>
      <c r="F28" s="49"/>
      <c r="G28" s="19" t="s">
        <v>98</v>
      </c>
      <c r="H28" s="52"/>
      <c r="I28" s="61"/>
    </row>
    <row r="29" spans="1:9" s="14" customFormat="1">
      <c r="A29" s="32">
        <v>11</v>
      </c>
      <c r="B29" s="35">
        <v>11</v>
      </c>
      <c r="C29" s="62"/>
      <c r="D29" s="62" t="s">
        <v>99</v>
      </c>
      <c r="E29" s="29" t="s">
        <v>95</v>
      </c>
      <c r="F29" s="69" t="s">
        <v>100</v>
      </c>
      <c r="G29" s="22" t="s">
        <v>101</v>
      </c>
      <c r="H29" s="13">
        <v>42716</v>
      </c>
      <c r="I29" s="12"/>
    </row>
    <row r="30" spans="1:9" s="14" customFormat="1">
      <c r="A30" s="34"/>
      <c r="B30" s="37"/>
      <c r="C30" s="64"/>
      <c r="D30" s="64"/>
      <c r="E30" s="31"/>
      <c r="F30" s="70"/>
      <c r="G30" s="22" t="s">
        <v>102</v>
      </c>
      <c r="H30" s="13">
        <v>42716</v>
      </c>
      <c r="I30" s="12"/>
    </row>
    <row r="36" spans="3:8">
      <c r="C36" s="3"/>
      <c r="D36" s="3"/>
      <c r="H36" s="3"/>
    </row>
    <row r="37" spans="3:8">
      <c r="C37" s="68" t="s">
        <v>103</v>
      </c>
      <c r="D37" s="68"/>
      <c r="H37" s="25" t="s">
        <v>104</v>
      </c>
    </row>
  </sheetData>
  <mergeCells count="43">
    <mergeCell ref="C37:D37"/>
    <mergeCell ref="F27:F28"/>
    <mergeCell ref="H27:H28"/>
    <mergeCell ref="I27:I28"/>
    <mergeCell ref="A29:A30"/>
    <mergeCell ref="B29:B30"/>
    <mergeCell ref="C29:C30"/>
    <mergeCell ref="D29:D30"/>
    <mergeCell ref="E29:E30"/>
    <mergeCell ref="F29:F30"/>
    <mergeCell ref="A27:A28"/>
    <mergeCell ref="B27:B28"/>
    <mergeCell ref="C27:C28"/>
    <mergeCell ref="D27:D28"/>
    <mergeCell ref="E27:E28"/>
    <mergeCell ref="I12:I14"/>
    <mergeCell ref="A15:A19"/>
    <mergeCell ref="B15:B19"/>
    <mergeCell ref="C15:C19"/>
    <mergeCell ref="D15:D19"/>
    <mergeCell ref="E15:E19"/>
    <mergeCell ref="F15:F19"/>
    <mergeCell ref="H15:H19"/>
    <mergeCell ref="F12:F14"/>
    <mergeCell ref="H12:H14"/>
    <mergeCell ref="I15:I19"/>
    <mergeCell ref="A12:A14"/>
    <mergeCell ref="B12:B14"/>
    <mergeCell ref="C12:C14"/>
    <mergeCell ref="D12:D14"/>
    <mergeCell ref="E12:E14"/>
    <mergeCell ref="A2:I2"/>
    <mergeCell ref="A3:I3"/>
    <mergeCell ref="A4:I4"/>
    <mergeCell ref="A10:A11"/>
    <mergeCell ref="B10:B11"/>
    <mergeCell ref="C10:C11"/>
    <mergeCell ref="D10:D11"/>
    <mergeCell ref="E10:E11"/>
    <mergeCell ref="I10:I11"/>
    <mergeCell ref="F10:F11"/>
    <mergeCell ref="G10:G11"/>
    <mergeCell ref="H10:H11"/>
  </mergeCells>
  <printOptions horizontalCentered="1"/>
  <pageMargins left="0.19685039370078741" right="0.19685039370078741" top="0.78740157480314965" bottom="0.39370078740157483" header="0" footer="0"/>
  <pageSetup scale="4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Informe N00 132</vt:lpstr>
      <vt:lpstr>informe de apoyos</vt:lpstr>
      <vt:lpstr>'informe de apoyos'!Área_de_impresión</vt:lpstr>
      <vt:lpstr>'Informe N00 132'!Área_de_impresión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Ecologia</cp:lastModifiedBy>
  <cp:lastPrinted>2017-04-17T18:39:56Z</cp:lastPrinted>
  <dcterms:created xsi:type="dcterms:W3CDTF">2016-08-09T23:58:47Z</dcterms:created>
  <dcterms:modified xsi:type="dcterms:W3CDTF">2017-10-05T16:20:41Z</dcterms:modified>
</cp:coreProperties>
</file>