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065" windowWidth="25230" windowHeight="11310"/>
  </bookViews>
  <sheets>
    <sheet name="GRAFICA 2017" sheetId="1" r:id="rId1"/>
  </sheets>
  <definedNames>
    <definedName name="_xlnm.Print_Area" localSheetId="0">'GRAFICA 2017'!$A$1:$Q$99</definedName>
  </definedNames>
  <calcPr calcId="145621"/>
</workbook>
</file>

<file path=xl/calcChain.xml><?xml version="1.0" encoding="utf-8"?>
<calcChain xmlns="http://schemas.openxmlformats.org/spreadsheetml/2006/main">
  <c r="O45" i="1" l="1"/>
  <c r="O11" i="1"/>
  <c r="O84" i="1"/>
  <c r="O83" i="1"/>
  <c r="O82" i="1"/>
  <c r="O81" i="1"/>
  <c r="O65" i="1"/>
  <c r="O64" i="1"/>
  <c r="O63" i="1"/>
  <c r="O62" i="1"/>
  <c r="O48" i="1"/>
  <c r="O47" i="1"/>
  <c r="O46" i="1"/>
  <c r="O31" i="1"/>
  <c r="O30" i="1"/>
  <c r="O29" i="1"/>
  <c r="O28" i="1"/>
  <c r="O14" i="1"/>
  <c r="O13" i="1"/>
  <c r="O12" i="1"/>
  <c r="P62" i="1" l="1"/>
  <c r="P45" i="1"/>
  <c r="P81" i="1"/>
  <c r="P11" i="1"/>
  <c r="P28" i="1"/>
</calcChain>
</file>

<file path=xl/sharedStrings.xml><?xml version="1.0" encoding="utf-8"?>
<sst xmlns="http://schemas.openxmlformats.org/spreadsheetml/2006/main" count="88" uniqueCount="23">
  <si>
    <t>USUARIOS ATENDIDOS</t>
  </si>
  <si>
    <t>Año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</si>
  <si>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</si>
  <si>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</si>
  <si>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</si>
  <si>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</si>
  <si>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</si>
  <si>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</si>
  <si>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</si>
  <si>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</si>
  <si>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</t>
  </si>
  <si>
    <t>Octubre</t>
  </si>
  <si>
    <t>Nov</t>
  </si>
  <si>
    <t>Dic</t>
  </si>
  <si>
    <t>Acumulado</t>
  </si>
  <si>
    <t>VISITAS GUIADAS</t>
  </si>
  <si>
    <t>LIBROS CONSULTADOS</t>
  </si>
  <si>
    <t xml:space="preserve">  </t>
  </si>
  <si>
    <t>USUARIOS TALLERES Y ACTIVIDADES</t>
  </si>
  <si>
    <t xml:space="preserve"> </t>
  </si>
  <si>
    <t>USUARIOS CURSOS DE COMPUTACION  Y CONSULTA DIGITAL</t>
  </si>
  <si>
    <t>2011-2014</t>
  </si>
  <si>
    <t>Acumulado                 2011-2017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</si>
</sst>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 style="medium">
        <color theme="9" tint="-0.499984740745262"/>
      </left>
      <right/>
      <top style="medium">
        <color theme="9" tint="-0.499984740745262"/>
      </top>
      <bottom style="medium">
        <color theme="9" tint="-0.499984740745262"/>
      </bottom>
      <diagonal/>
    </border>
    <border>
      <left/>
      <right/>
      <top style="medium">
        <color theme="9" tint="-0.499984740745262"/>
      </top>
      <bottom style="medium">
        <color theme="9" tint="-0.499984740745262"/>
      </bottom>
      <diagonal/>
    </border>
    <border>
      <left/>
      <right style="medium">
        <color theme="9" tint="-0.499984740745262"/>
      </right>
      <top style="medium">
        <color theme="9" tint="-0.499984740745262"/>
      </top>
      <bottom style="medium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/>
      <bottom style="thin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/>
      <diagonal/>
    </border>
    <border>
      <left style="thin">
        <color theme="9" tint="-0.499984740745262"/>
      </left>
      <right style="thin">
        <color theme="9" tint="-0.499984740745262"/>
      </right>
      <top/>
      <bottom/>
      <diagonal/>
    </border>
    <border>
      <left style="thin">
        <color theme="9" tint="-0.499984740745262"/>
      </left>
      <right/>
      <top/>
      <bottom/>
      <diagonal/>
    </border>
    <border>
      <left style="thin">
        <color rgb="FF663300"/>
      </left>
      <right style="thin">
        <color rgb="FF663300"/>
      </right>
      <top/>
      <bottom style="thin">
        <color rgb="FF663300"/>
      </bottom>
      <diagonal/>
    </border>
    <border>
      <left style="thin">
        <color rgb="FF663300"/>
      </left>
      <right style="thin">
        <color rgb="FF663300"/>
      </right>
      <top style="thin">
        <color rgb="FF663300"/>
      </top>
      <bottom style="thin">
        <color rgb="FF663300"/>
      </bottom>
      <diagonal/>
    </border>
    <border>
      <left/>
      <right style="thin">
        <color rgb="FF663300"/>
      </right>
      <top style="thin">
        <color rgb="FF663300"/>
      </top>
      <bottom style="thin">
        <color rgb="FF663300"/>
      </bottom>
      <diagonal/>
    </border>
    <border>
      <left style="thin">
        <color theme="9" tint="-0.499984740745262"/>
      </left>
      <right/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/>
      <top style="thin">
        <color theme="9" tint="-0.499984740745262"/>
      </top>
      <bottom/>
      <diagonal/>
    </border>
    <border>
      <left style="thin">
        <color rgb="FF663300"/>
      </left>
      <right style="thin">
        <color rgb="FF663300"/>
      </right>
      <top/>
      <bottom/>
      <diagonal/>
    </border>
    <border>
      <left style="thin">
        <color rgb="FF663300"/>
      </left>
      <right style="thin">
        <color theme="9" tint="-0.499984740745262"/>
      </right>
      <top style="thin">
        <color theme="9" tint="-0.499984740745262"/>
      </top>
      <bottom style="thin">
        <color rgb="FF663300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rgb="FF663300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3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wrapText="1"/>
    </xf>
    <xf numFmtId="0" fontId="1" fillId="4" borderId="5" xfId="0" applyFont="1" applyFill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3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/>
    <xf numFmtId="0" fontId="1" fillId="3" borderId="9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3" fontId="4" fillId="0" borderId="12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3" fontId="4" fillId="0" borderId="6" xfId="0" applyNumberFormat="1" applyFont="1" applyBorder="1" applyAlignment="1">
      <alignment horizontal="center"/>
    </xf>
    <xf numFmtId="0" fontId="1" fillId="5" borderId="13" xfId="0" applyFont="1" applyFill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0" fillId="0" borderId="8" xfId="0" applyBorder="1"/>
    <xf numFmtId="0" fontId="1" fillId="5" borderId="5" xfId="0" applyFont="1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3" fontId="0" fillId="0" borderId="11" xfId="0" applyNumberFormat="1" applyBorder="1" applyAlignment="1">
      <alignment horizontal="center"/>
    </xf>
    <xf numFmtId="3" fontId="0" fillId="0" borderId="10" xfId="0" applyNumberFormat="1" applyBorder="1" applyAlignment="1">
      <alignment horizontal="center"/>
    </xf>
    <xf numFmtId="0" fontId="1" fillId="3" borderId="14" xfId="0" applyFont="1" applyFill="1" applyBorder="1" applyAlignment="1">
      <alignment horizontal="center" vertical="center"/>
    </xf>
    <xf numFmtId="3" fontId="0" fillId="0" borderId="15" xfId="0" applyNumberFormat="1" applyBorder="1" applyAlignment="1">
      <alignment horizontal="center"/>
    </xf>
    <xf numFmtId="3" fontId="4" fillId="0" borderId="16" xfId="0" applyNumberFormat="1" applyFont="1" applyBorder="1" applyAlignment="1">
      <alignment horizontal="center"/>
    </xf>
    <xf numFmtId="0" fontId="3" fillId="3" borderId="7" xfId="0" applyFont="1" applyFill="1" applyBorder="1" applyAlignment="1">
      <alignment horizontal="center" wrapText="1"/>
    </xf>
    <xf numFmtId="3" fontId="0" fillId="0" borderId="6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3" fontId="0" fillId="0" borderId="6" xfId="0" applyNumberFormat="1" applyBorder="1" applyAlignment="1">
      <alignment horizontal="center" vertical="center" wrapText="1"/>
    </xf>
    <xf numFmtId="3" fontId="0" fillId="0" borderId="7" xfId="0" applyNumberFormat="1" applyBorder="1" applyAlignment="1">
      <alignment horizontal="center" vertical="center" wrapText="1"/>
    </xf>
    <xf numFmtId="3" fontId="0" fillId="0" borderId="4" xfId="0" applyNumberFormat="1" applyBorder="1" applyAlignment="1">
      <alignment horizontal="center" vertical="center" wrapText="1"/>
    </xf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2011-2014</c:v>
          </c:tx>
          <c:cat>
            <c:strRef>
              <c:f>'GRAFICA 2017'!$C$80:$N$80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</c:v>
                </c:pt>
                <c:pt idx="9">
                  <c:v>Octubre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'GRAFICA 2017'!$C$81:$N$81</c:f>
              <c:numCache>
                <c:formatCode>#,##0</c:formatCode>
                <c:ptCount val="12"/>
                <c:pt idx="0">
                  <c:v>5406</c:v>
                </c:pt>
                <c:pt idx="1">
                  <c:v>6078</c:v>
                </c:pt>
                <c:pt idx="2">
                  <c:v>6939</c:v>
                </c:pt>
                <c:pt idx="3">
                  <c:v>8287</c:v>
                </c:pt>
                <c:pt idx="4">
                  <c:v>7289</c:v>
                </c:pt>
                <c:pt idx="5">
                  <c:v>6667</c:v>
                </c:pt>
                <c:pt idx="6">
                  <c:v>7372</c:v>
                </c:pt>
                <c:pt idx="7">
                  <c:v>6708</c:v>
                </c:pt>
                <c:pt idx="8">
                  <c:v>6946</c:v>
                </c:pt>
                <c:pt idx="9">
                  <c:v>8286</c:v>
                </c:pt>
                <c:pt idx="10">
                  <c:v>8002</c:v>
                </c:pt>
                <c:pt idx="11">
                  <c:v>5356</c:v>
                </c:pt>
              </c:numCache>
            </c:numRef>
          </c:val>
          <c:smooth val="0"/>
        </c:ser>
        <c:ser>
          <c:idx val="2"/>
          <c:order val="1"/>
          <c:tx>
            <c:v>2015</c:v>
          </c:tx>
          <c:cat>
            <c:strRef>
              <c:f>'GRAFICA 2017'!$C$80:$N$80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</c:v>
                </c:pt>
                <c:pt idx="9">
                  <c:v>Octubre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'GRAFICA 2017'!$C$82:$N$82</c:f>
              <c:numCache>
                <c:formatCode>#,##0</c:formatCode>
                <c:ptCount val="12"/>
                <c:pt idx="0">
                  <c:v>1716</c:v>
                </c:pt>
                <c:pt idx="1">
                  <c:v>1566</c:v>
                </c:pt>
                <c:pt idx="2" formatCode="General">
                  <c:v>1957</c:v>
                </c:pt>
                <c:pt idx="3" formatCode="General">
                  <c:v>2224</c:v>
                </c:pt>
                <c:pt idx="4" formatCode="General">
                  <c:v>1943</c:v>
                </c:pt>
                <c:pt idx="5" formatCode="General">
                  <c:v>1873</c:v>
                </c:pt>
                <c:pt idx="6" formatCode="General">
                  <c:v>2225</c:v>
                </c:pt>
                <c:pt idx="7" formatCode="General">
                  <c:v>2016</c:v>
                </c:pt>
                <c:pt idx="8" formatCode="General">
                  <c:v>2270</c:v>
                </c:pt>
                <c:pt idx="9" formatCode="General">
                  <c:v>2735</c:v>
                </c:pt>
                <c:pt idx="10" formatCode="General">
                  <c:v>2204</c:v>
                </c:pt>
                <c:pt idx="11" formatCode="General">
                  <c:v>1493</c:v>
                </c:pt>
              </c:numCache>
            </c:numRef>
          </c:val>
          <c:smooth val="0"/>
        </c:ser>
        <c:ser>
          <c:idx val="3"/>
          <c:order val="2"/>
          <c:tx>
            <c:v>2016</c:v>
          </c:tx>
          <c:cat>
            <c:strRef>
              <c:f>'GRAFICA 2017'!$C$80:$N$80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</c:v>
                </c:pt>
                <c:pt idx="9">
                  <c:v>Octubre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'GRAFICA 2017'!$C$83:$N$83</c:f>
              <c:numCache>
                <c:formatCode>#,##0</c:formatCode>
                <c:ptCount val="12"/>
                <c:pt idx="0">
                  <c:v>1688</c:v>
                </c:pt>
                <c:pt idx="1">
                  <c:v>1475</c:v>
                </c:pt>
                <c:pt idx="2" formatCode="General">
                  <c:v>1652</c:v>
                </c:pt>
                <c:pt idx="3" formatCode="General">
                  <c:v>1890</c:v>
                </c:pt>
                <c:pt idx="4" formatCode="General">
                  <c:v>1467</c:v>
                </c:pt>
                <c:pt idx="5" formatCode="General">
                  <c:v>1450</c:v>
                </c:pt>
                <c:pt idx="6" formatCode="General">
                  <c:v>2012</c:v>
                </c:pt>
                <c:pt idx="7" formatCode="General">
                  <c:v>2260</c:v>
                </c:pt>
                <c:pt idx="8" formatCode="General">
                  <c:v>2442</c:v>
                </c:pt>
                <c:pt idx="9" formatCode="General">
                  <c:v>2791</c:v>
                </c:pt>
                <c:pt idx="10" formatCode="General">
                  <c:v>2114</c:v>
                </c:pt>
                <c:pt idx="11" formatCode="General">
                  <c:v>1808</c:v>
                </c:pt>
              </c:numCache>
            </c:numRef>
          </c:val>
          <c:smooth val="0"/>
        </c:ser>
        <c:ser>
          <c:idx val="4"/>
          <c:order val="3"/>
          <c:tx>
            <c:v>2017</c:v>
          </c:tx>
          <c:cat>
            <c:strRef>
              <c:f>'GRAFICA 2017'!$C$80:$N$80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</c:v>
                </c:pt>
                <c:pt idx="9">
                  <c:v>Octubre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'GRAFICA 2017'!$C$84:$N$84</c:f>
              <c:numCache>
                <c:formatCode>#,##0</c:formatCode>
                <c:ptCount val="12"/>
                <c:pt idx="0">
                  <c:v>2451</c:v>
                </c:pt>
                <c:pt idx="1">
                  <c:v>2079</c:v>
                </c:pt>
                <c:pt idx="2" formatCode="General">
                  <c:v>2530</c:v>
                </c:pt>
                <c:pt idx="3" formatCode="General">
                  <c:v>2117</c:v>
                </c:pt>
                <c:pt idx="4" formatCode="General">
                  <c:v>1757</c:v>
                </c:pt>
                <c:pt idx="5" formatCode="General">
                  <c:v>1552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289600"/>
        <c:axId val="191295488"/>
      </c:lineChart>
      <c:catAx>
        <c:axId val="19128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1295488"/>
        <c:crosses val="autoZero"/>
        <c:auto val="1"/>
        <c:lblAlgn val="ctr"/>
        <c:lblOffset val="100"/>
        <c:noMultiLvlLbl val="0"/>
      </c:catAx>
      <c:valAx>
        <c:axId val="19129548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912896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gradFill>
      <a:gsLst>
        <a:gs pos="0">
          <a:srgbClr val="FBEAC7"/>
        </a:gs>
        <a:gs pos="17999">
          <a:srgbClr val="FEE7F2"/>
        </a:gs>
        <a:gs pos="36000">
          <a:srgbClr val="FAC77D"/>
        </a:gs>
        <a:gs pos="61000">
          <a:srgbClr val="FBA97D"/>
        </a:gs>
        <a:gs pos="82001">
          <a:srgbClr val="FBD49C"/>
        </a:gs>
        <a:gs pos="100000">
          <a:srgbClr val="FEE7F2"/>
        </a:gs>
      </a:gsLst>
      <a:lin ang="5400000" scaled="0"/>
    </a:gradFill>
  </c:spPr>
  <c:txPr>
    <a:bodyPr/>
    <a:lstStyle/>
    <a:p>
      <a:pPr>
        <a:defRPr baseline="0">
          <a:solidFill>
            <a:srgbClr val="663300"/>
          </a:solidFill>
        </a:defRPr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913067437332382E-2"/>
          <c:y val="9.1378762839830208E-2"/>
          <c:w val="0.77065557483280689"/>
          <c:h val="0.53881338906710741"/>
        </c:manualLayout>
      </c:layout>
      <c:lineChart>
        <c:grouping val="standard"/>
        <c:varyColors val="0"/>
        <c:ser>
          <c:idx val="0"/>
          <c:order val="0"/>
          <c:tx>
            <c:v>2011-2014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tx2">
                  <a:lumMod val="60000"/>
                  <a:lumOff val="40000"/>
                </a:schemeClr>
              </a:solidFill>
            </c:spPr>
          </c:marker>
          <c:cat>
            <c:strRef>
              <c:f>'GRAFICA 2017'!$C$10:$N$10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</c:v>
                </c:pt>
                <c:pt idx="9">
                  <c:v>Octubre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'GRAFICA 2017'!$C$11:$N$11</c:f>
              <c:numCache>
                <c:formatCode>#,##0</c:formatCode>
                <c:ptCount val="12"/>
                <c:pt idx="0">
                  <c:v>19194</c:v>
                </c:pt>
                <c:pt idx="1">
                  <c:v>21172</c:v>
                </c:pt>
                <c:pt idx="2">
                  <c:v>22397</c:v>
                </c:pt>
                <c:pt idx="3">
                  <c:v>32257</c:v>
                </c:pt>
                <c:pt idx="4">
                  <c:v>20130</c:v>
                </c:pt>
                <c:pt idx="5">
                  <c:v>17094</c:v>
                </c:pt>
                <c:pt idx="6">
                  <c:v>30452</c:v>
                </c:pt>
                <c:pt idx="7">
                  <c:v>21783</c:v>
                </c:pt>
                <c:pt idx="8">
                  <c:v>23328</c:v>
                </c:pt>
                <c:pt idx="9">
                  <c:v>27773</c:v>
                </c:pt>
                <c:pt idx="10">
                  <c:v>34490</c:v>
                </c:pt>
                <c:pt idx="11">
                  <c:v>18703</c:v>
                </c:pt>
              </c:numCache>
            </c:numRef>
          </c:val>
          <c:smooth val="0"/>
        </c:ser>
        <c:ser>
          <c:idx val="2"/>
          <c:order val="1"/>
          <c:tx>
            <c:v>2015</c:v>
          </c:tx>
          <c:cat>
            <c:strRef>
              <c:f>'GRAFICA 2017'!$C$10:$N$10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</c:v>
                </c:pt>
                <c:pt idx="9">
                  <c:v>Octubre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'GRAFICA 2017'!$C$12:$N$12</c:f>
              <c:numCache>
                <c:formatCode>#,##0</c:formatCode>
                <c:ptCount val="12"/>
                <c:pt idx="0">
                  <c:v>5816</c:v>
                </c:pt>
                <c:pt idx="1">
                  <c:v>6478</c:v>
                </c:pt>
                <c:pt idx="2" formatCode="General">
                  <c:v>8719</c:v>
                </c:pt>
                <c:pt idx="3" formatCode="General">
                  <c:v>8249</c:v>
                </c:pt>
                <c:pt idx="4" formatCode="General">
                  <c:v>6680</c:v>
                </c:pt>
                <c:pt idx="5" formatCode="General">
                  <c:v>6015</c:v>
                </c:pt>
                <c:pt idx="6" formatCode="General">
                  <c:v>8706</c:v>
                </c:pt>
                <c:pt idx="7" formatCode="General">
                  <c:v>5971</c:v>
                </c:pt>
                <c:pt idx="8" formatCode="General">
                  <c:v>8498</c:v>
                </c:pt>
                <c:pt idx="9" formatCode="General">
                  <c:v>13516</c:v>
                </c:pt>
                <c:pt idx="10" formatCode="General">
                  <c:v>9248</c:v>
                </c:pt>
                <c:pt idx="11" formatCode="General">
                  <c:v>6209</c:v>
                </c:pt>
              </c:numCache>
            </c:numRef>
          </c:val>
          <c:smooth val="0"/>
        </c:ser>
        <c:ser>
          <c:idx val="3"/>
          <c:order val="2"/>
          <c:tx>
            <c:v>2016</c:v>
          </c:tx>
          <c:cat>
            <c:strRef>
              <c:f>'GRAFICA 2017'!$C$10:$N$10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</c:v>
                </c:pt>
                <c:pt idx="9">
                  <c:v>Octubre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'GRAFICA 2017'!$C$13:$N$13</c:f>
              <c:numCache>
                <c:formatCode>#,##0</c:formatCode>
                <c:ptCount val="12"/>
                <c:pt idx="0">
                  <c:v>4694</c:v>
                </c:pt>
                <c:pt idx="1">
                  <c:v>7073</c:v>
                </c:pt>
                <c:pt idx="2" formatCode="General">
                  <c:v>8186</c:v>
                </c:pt>
                <c:pt idx="3" formatCode="General">
                  <c:v>7438</c:v>
                </c:pt>
                <c:pt idx="4" formatCode="General">
                  <c:v>4824</c:v>
                </c:pt>
                <c:pt idx="5" formatCode="General">
                  <c:v>6757</c:v>
                </c:pt>
                <c:pt idx="6" formatCode="General">
                  <c:v>7948</c:v>
                </c:pt>
                <c:pt idx="7" formatCode="General">
                  <c:v>7054</c:v>
                </c:pt>
                <c:pt idx="8" formatCode="General">
                  <c:v>9497</c:v>
                </c:pt>
                <c:pt idx="9" formatCode="General">
                  <c:v>8857</c:v>
                </c:pt>
                <c:pt idx="10" formatCode="General">
                  <c:v>8008</c:v>
                </c:pt>
                <c:pt idx="11" formatCode="General">
                  <c:v>5929</c:v>
                </c:pt>
              </c:numCache>
            </c:numRef>
          </c:val>
          <c:smooth val="0"/>
        </c:ser>
        <c:ser>
          <c:idx val="4"/>
          <c:order val="3"/>
          <c:tx>
            <c:v>2017</c:v>
          </c:tx>
          <c:cat>
            <c:strRef>
              <c:f>'GRAFICA 2017'!$C$10:$N$10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</c:v>
                </c:pt>
                <c:pt idx="9">
                  <c:v>Octubre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'GRAFICA 2017'!$C$14:$N$14</c:f>
              <c:numCache>
                <c:formatCode>#,##0</c:formatCode>
                <c:ptCount val="12"/>
                <c:pt idx="0">
                  <c:v>6835</c:v>
                </c:pt>
                <c:pt idx="1">
                  <c:v>9513</c:v>
                </c:pt>
                <c:pt idx="2" formatCode="General">
                  <c:v>7844</c:v>
                </c:pt>
                <c:pt idx="3" formatCode="General">
                  <c:v>6699</c:v>
                </c:pt>
                <c:pt idx="4" formatCode="General">
                  <c:v>4484</c:v>
                </c:pt>
                <c:pt idx="5" formatCode="General">
                  <c:v>5842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319424"/>
        <c:axId val="191321216"/>
      </c:lineChart>
      <c:catAx>
        <c:axId val="191319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1321216"/>
        <c:crosses val="autoZero"/>
        <c:auto val="1"/>
        <c:lblAlgn val="ctr"/>
        <c:lblOffset val="100"/>
        <c:noMultiLvlLbl val="0"/>
      </c:catAx>
      <c:valAx>
        <c:axId val="191321216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913194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613559322033898"/>
          <c:y val="0.16531848153127202"/>
          <c:w val="0.13864406779661018"/>
          <c:h val="0.73507777991165735"/>
        </c:manualLayout>
      </c:layout>
      <c:overlay val="0"/>
    </c:legend>
    <c:plotVisOnly val="1"/>
    <c:dispBlanksAs val="zero"/>
    <c:showDLblsOverMax val="0"/>
  </c:chart>
  <c:spPr>
    <a:gradFill flip="none" rotWithShape="1">
      <a:gsLst>
        <a:gs pos="0">
          <a:srgbClr val="FBEAC7"/>
        </a:gs>
        <a:gs pos="17999">
          <a:srgbClr val="FEE7F2"/>
        </a:gs>
        <a:gs pos="36000">
          <a:srgbClr val="FAC77D"/>
        </a:gs>
        <a:gs pos="61000">
          <a:srgbClr val="FBA97D"/>
        </a:gs>
        <a:gs pos="82001">
          <a:srgbClr val="FBD49C"/>
        </a:gs>
        <a:gs pos="100000">
          <a:srgbClr val="FEE7F2"/>
        </a:gs>
      </a:gsLst>
      <a:lin ang="5400000" scaled="0"/>
      <a:tileRect r="-100000" b="-100000"/>
    </a:gradFill>
  </c:sp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2011-2014</c:v>
          </c:tx>
          <c:cat>
            <c:strRef>
              <c:f>'GRAFICA 2017'!$C$27:$N$27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</c:v>
                </c:pt>
                <c:pt idx="9">
                  <c:v>Octubre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'GRAFICA 2017'!$C$28:$N$28</c:f>
              <c:numCache>
                <c:formatCode>General</c:formatCode>
                <c:ptCount val="12"/>
                <c:pt idx="0">
                  <c:v>318</c:v>
                </c:pt>
                <c:pt idx="1">
                  <c:v>284</c:v>
                </c:pt>
                <c:pt idx="2">
                  <c:v>285</c:v>
                </c:pt>
                <c:pt idx="3">
                  <c:v>351</c:v>
                </c:pt>
                <c:pt idx="4">
                  <c:v>229</c:v>
                </c:pt>
                <c:pt idx="5">
                  <c:v>171</c:v>
                </c:pt>
                <c:pt idx="6">
                  <c:v>218</c:v>
                </c:pt>
                <c:pt idx="7">
                  <c:v>267</c:v>
                </c:pt>
                <c:pt idx="8">
                  <c:v>333</c:v>
                </c:pt>
                <c:pt idx="9">
                  <c:v>562</c:v>
                </c:pt>
                <c:pt idx="10">
                  <c:v>596</c:v>
                </c:pt>
                <c:pt idx="11">
                  <c:v>289</c:v>
                </c:pt>
              </c:numCache>
            </c:numRef>
          </c:val>
          <c:smooth val="0"/>
        </c:ser>
        <c:ser>
          <c:idx val="2"/>
          <c:order val="1"/>
          <c:tx>
            <c:v>2015</c:v>
          </c:tx>
          <c:cat>
            <c:strRef>
              <c:f>'GRAFICA 2017'!$C$27:$N$27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</c:v>
                </c:pt>
                <c:pt idx="9">
                  <c:v>Octubre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'GRAFICA 2017'!$C$29:$N$29</c:f>
              <c:numCache>
                <c:formatCode>#,##0</c:formatCode>
                <c:ptCount val="12"/>
                <c:pt idx="0">
                  <c:v>18</c:v>
                </c:pt>
                <c:pt idx="1">
                  <c:v>23</c:v>
                </c:pt>
                <c:pt idx="2" formatCode="General">
                  <c:v>28</c:v>
                </c:pt>
                <c:pt idx="3" formatCode="General">
                  <c:v>14</c:v>
                </c:pt>
                <c:pt idx="4" formatCode="General">
                  <c:v>9</c:v>
                </c:pt>
                <c:pt idx="5" formatCode="General">
                  <c:v>13</c:v>
                </c:pt>
                <c:pt idx="6" formatCode="General">
                  <c:v>4</c:v>
                </c:pt>
                <c:pt idx="7" formatCode="General">
                  <c:v>1</c:v>
                </c:pt>
                <c:pt idx="8" formatCode="General">
                  <c:v>11</c:v>
                </c:pt>
                <c:pt idx="9" formatCode="General">
                  <c:v>52</c:v>
                </c:pt>
                <c:pt idx="10" formatCode="General">
                  <c:v>26</c:v>
                </c:pt>
                <c:pt idx="11" formatCode="General">
                  <c:v>26</c:v>
                </c:pt>
              </c:numCache>
            </c:numRef>
          </c:val>
          <c:smooth val="0"/>
        </c:ser>
        <c:ser>
          <c:idx val="3"/>
          <c:order val="2"/>
          <c:tx>
            <c:v>2016</c:v>
          </c:tx>
          <c:cat>
            <c:strRef>
              <c:f>'GRAFICA 2017'!$C$27:$N$27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</c:v>
                </c:pt>
                <c:pt idx="9">
                  <c:v>Octubre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'GRAFICA 2017'!$C$30:$N$30</c:f>
              <c:numCache>
                <c:formatCode>#,##0</c:formatCode>
                <c:ptCount val="12"/>
                <c:pt idx="0">
                  <c:v>7</c:v>
                </c:pt>
                <c:pt idx="1">
                  <c:v>32</c:v>
                </c:pt>
                <c:pt idx="2" formatCode="General">
                  <c:v>10</c:v>
                </c:pt>
                <c:pt idx="3" formatCode="General">
                  <c:v>21</c:v>
                </c:pt>
                <c:pt idx="4" formatCode="General">
                  <c:v>1</c:v>
                </c:pt>
                <c:pt idx="5" formatCode="General">
                  <c:v>10</c:v>
                </c:pt>
                <c:pt idx="6" formatCode="General">
                  <c:v>2</c:v>
                </c:pt>
                <c:pt idx="7" formatCode="General">
                  <c:v>5</c:v>
                </c:pt>
                <c:pt idx="8" formatCode="General">
                  <c:v>11</c:v>
                </c:pt>
                <c:pt idx="9" formatCode="General">
                  <c:v>19</c:v>
                </c:pt>
                <c:pt idx="10" formatCode="General">
                  <c:v>18</c:v>
                </c:pt>
                <c:pt idx="11" formatCode="General">
                  <c:v>14</c:v>
                </c:pt>
              </c:numCache>
            </c:numRef>
          </c:val>
          <c:smooth val="0"/>
        </c:ser>
        <c:ser>
          <c:idx val="4"/>
          <c:order val="3"/>
          <c:tx>
            <c:v>2017</c:v>
          </c:tx>
          <c:cat>
            <c:strRef>
              <c:f>'GRAFICA 2017'!$C$27:$N$27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</c:v>
                </c:pt>
                <c:pt idx="9">
                  <c:v>Octubre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'GRAFICA 2017'!$C$31:$N$31</c:f>
              <c:numCache>
                <c:formatCode>#,##0</c:formatCode>
                <c:ptCount val="12"/>
                <c:pt idx="0">
                  <c:v>13</c:v>
                </c:pt>
                <c:pt idx="1">
                  <c:v>28</c:v>
                </c:pt>
                <c:pt idx="2" formatCode="General">
                  <c:v>26</c:v>
                </c:pt>
                <c:pt idx="3" formatCode="General">
                  <c:v>10</c:v>
                </c:pt>
                <c:pt idx="4" formatCode="General">
                  <c:v>3</c:v>
                </c:pt>
                <c:pt idx="5" formatCode="General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351808"/>
        <c:axId val="191353600"/>
      </c:lineChart>
      <c:catAx>
        <c:axId val="191351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1353600"/>
        <c:crosses val="autoZero"/>
        <c:auto val="1"/>
        <c:lblAlgn val="ctr"/>
        <c:lblOffset val="100"/>
        <c:noMultiLvlLbl val="0"/>
      </c:catAx>
      <c:valAx>
        <c:axId val="191353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13518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gradFill>
      <a:gsLst>
        <a:gs pos="0">
          <a:srgbClr val="FBEAC7"/>
        </a:gs>
        <a:gs pos="17999">
          <a:srgbClr val="FEE7F2"/>
        </a:gs>
        <a:gs pos="36000">
          <a:srgbClr val="FAC77D"/>
        </a:gs>
        <a:gs pos="61000">
          <a:srgbClr val="FBA97D"/>
        </a:gs>
        <a:gs pos="82001">
          <a:srgbClr val="FBD49C"/>
        </a:gs>
        <a:gs pos="100000">
          <a:srgbClr val="FEE7F2"/>
        </a:gs>
      </a:gsLst>
      <a:lin ang="5400000" scaled="0"/>
    </a:gradFill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2011-2014</c:v>
          </c:tx>
          <c:cat>
            <c:strRef>
              <c:f>'GRAFICA 2017'!$C$44:$N$44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</c:v>
                </c:pt>
                <c:pt idx="9">
                  <c:v>Octubre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'GRAFICA 2017'!$C$45:$N$45</c:f>
              <c:numCache>
                <c:formatCode>#,##0</c:formatCode>
                <c:ptCount val="12"/>
                <c:pt idx="0">
                  <c:v>18660</c:v>
                </c:pt>
                <c:pt idx="1">
                  <c:v>21982</c:v>
                </c:pt>
                <c:pt idx="2">
                  <c:v>23186</c:v>
                </c:pt>
                <c:pt idx="3">
                  <c:v>34392</c:v>
                </c:pt>
                <c:pt idx="4">
                  <c:v>25930</c:v>
                </c:pt>
                <c:pt idx="5">
                  <c:v>18599</c:v>
                </c:pt>
                <c:pt idx="6">
                  <c:v>23198</c:v>
                </c:pt>
                <c:pt idx="7">
                  <c:v>21300</c:v>
                </c:pt>
                <c:pt idx="8">
                  <c:v>31107</c:v>
                </c:pt>
                <c:pt idx="9">
                  <c:v>27132</c:v>
                </c:pt>
                <c:pt idx="10">
                  <c:v>37228</c:v>
                </c:pt>
                <c:pt idx="11">
                  <c:v>17870</c:v>
                </c:pt>
              </c:numCache>
            </c:numRef>
          </c:val>
          <c:smooth val="0"/>
        </c:ser>
        <c:ser>
          <c:idx val="2"/>
          <c:order val="1"/>
          <c:tx>
            <c:v>2015</c:v>
          </c:tx>
          <c:cat>
            <c:strRef>
              <c:f>'GRAFICA 2017'!$C$44:$N$44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</c:v>
                </c:pt>
                <c:pt idx="9">
                  <c:v>Octubre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'GRAFICA 2017'!$C$46:$N$46</c:f>
              <c:numCache>
                <c:formatCode>#,##0</c:formatCode>
                <c:ptCount val="12"/>
                <c:pt idx="0">
                  <c:v>4696</c:v>
                </c:pt>
                <c:pt idx="1">
                  <c:v>4336</c:v>
                </c:pt>
                <c:pt idx="2" formatCode="General">
                  <c:v>6755</c:v>
                </c:pt>
                <c:pt idx="3" formatCode="General">
                  <c:v>9258</c:v>
                </c:pt>
                <c:pt idx="4" formatCode="General">
                  <c:v>9013</c:v>
                </c:pt>
                <c:pt idx="5" formatCode="General">
                  <c:v>9871</c:v>
                </c:pt>
                <c:pt idx="6" formatCode="General">
                  <c:v>10646</c:v>
                </c:pt>
                <c:pt idx="7" formatCode="General">
                  <c:v>8216</c:v>
                </c:pt>
                <c:pt idx="8" formatCode="General">
                  <c:v>11621</c:v>
                </c:pt>
                <c:pt idx="9" formatCode="General">
                  <c:v>15418</c:v>
                </c:pt>
                <c:pt idx="10" formatCode="General">
                  <c:v>15236</c:v>
                </c:pt>
                <c:pt idx="11" formatCode="General">
                  <c:v>10986</c:v>
                </c:pt>
              </c:numCache>
            </c:numRef>
          </c:val>
          <c:smooth val="0"/>
        </c:ser>
        <c:ser>
          <c:idx val="3"/>
          <c:order val="2"/>
          <c:tx>
            <c:v>2016</c:v>
          </c:tx>
          <c:cat>
            <c:strRef>
              <c:f>'GRAFICA 2017'!$C$44:$N$44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</c:v>
                </c:pt>
                <c:pt idx="9">
                  <c:v>Octubre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'GRAFICA 2017'!$C$47:$N$47</c:f>
              <c:numCache>
                <c:formatCode>#,##0</c:formatCode>
                <c:ptCount val="12"/>
                <c:pt idx="0">
                  <c:v>7816</c:v>
                </c:pt>
                <c:pt idx="1">
                  <c:v>9466</c:v>
                </c:pt>
                <c:pt idx="2" formatCode="General">
                  <c:v>10343</c:v>
                </c:pt>
                <c:pt idx="3" formatCode="General">
                  <c:v>10620</c:v>
                </c:pt>
                <c:pt idx="4" formatCode="General">
                  <c:v>9107</c:v>
                </c:pt>
                <c:pt idx="5" formatCode="General">
                  <c:v>11078</c:v>
                </c:pt>
                <c:pt idx="6" formatCode="General">
                  <c:v>11595</c:v>
                </c:pt>
                <c:pt idx="7" formatCode="General">
                  <c:v>8042</c:v>
                </c:pt>
                <c:pt idx="8" formatCode="General">
                  <c:v>7770</c:v>
                </c:pt>
                <c:pt idx="9" formatCode="General">
                  <c:v>7863</c:v>
                </c:pt>
                <c:pt idx="10" formatCode="General">
                  <c:v>5555</c:v>
                </c:pt>
                <c:pt idx="11" formatCode="General">
                  <c:v>3729</c:v>
                </c:pt>
              </c:numCache>
            </c:numRef>
          </c:val>
          <c:smooth val="0"/>
        </c:ser>
        <c:ser>
          <c:idx val="4"/>
          <c:order val="3"/>
          <c:tx>
            <c:v>2017</c:v>
          </c:tx>
          <c:cat>
            <c:strRef>
              <c:f>'GRAFICA 2017'!$C$44:$N$44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</c:v>
                </c:pt>
                <c:pt idx="9">
                  <c:v>Octubre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'GRAFICA 2017'!$C$48:$N$48</c:f>
              <c:numCache>
                <c:formatCode>#,##0</c:formatCode>
                <c:ptCount val="12"/>
                <c:pt idx="0">
                  <c:v>4910</c:v>
                </c:pt>
                <c:pt idx="1">
                  <c:v>4376</c:v>
                </c:pt>
                <c:pt idx="2" formatCode="General">
                  <c:v>5788</c:v>
                </c:pt>
                <c:pt idx="3" formatCode="General">
                  <c:v>4399</c:v>
                </c:pt>
                <c:pt idx="4" formatCode="General">
                  <c:v>4035</c:v>
                </c:pt>
                <c:pt idx="5" formatCode="General">
                  <c:v>4803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0483072"/>
        <c:axId val="230484608"/>
      </c:lineChart>
      <c:catAx>
        <c:axId val="230483072"/>
        <c:scaling>
          <c:orientation val="minMax"/>
        </c:scaling>
        <c:delete val="0"/>
        <c:axPos val="b"/>
        <c:majorTickMark val="out"/>
        <c:minorTickMark val="none"/>
        <c:tickLblPos val="nextTo"/>
        <c:crossAx val="230484608"/>
        <c:crosses val="autoZero"/>
        <c:auto val="1"/>
        <c:lblAlgn val="ctr"/>
        <c:lblOffset val="100"/>
        <c:noMultiLvlLbl val="0"/>
      </c:catAx>
      <c:valAx>
        <c:axId val="23048460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2304830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gradFill>
      <a:gsLst>
        <a:gs pos="0">
          <a:srgbClr val="FBEAC7"/>
        </a:gs>
        <a:gs pos="17999">
          <a:srgbClr val="FEE7F2"/>
        </a:gs>
        <a:gs pos="36000">
          <a:srgbClr val="FAC77D"/>
        </a:gs>
        <a:gs pos="61000">
          <a:srgbClr val="FBA97D"/>
        </a:gs>
        <a:gs pos="82001">
          <a:srgbClr val="FBD49C"/>
        </a:gs>
        <a:gs pos="100000">
          <a:srgbClr val="FEE7F2"/>
        </a:gs>
      </a:gsLst>
      <a:lin ang="5400000" scaled="0"/>
    </a:gradFill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2011-2014</c:v>
          </c:tx>
          <c:cat>
            <c:strRef>
              <c:f>'GRAFICA 2017'!$C$61:$N$61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</c:v>
                </c:pt>
                <c:pt idx="9">
                  <c:v>Octubre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'GRAFICA 2017'!$C$62:$N$62</c:f>
              <c:numCache>
                <c:formatCode>#,##0</c:formatCode>
                <c:ptCount val="12"/>
                <c:pt idx="0">
                  <c:v>5666</c:v>
                </c:pt>
                <c:pt idx="1">
                  <c:v>5666</c:v>
                </c:pt>
                <c:pt idx="2">
                  <c:v>5435</c:v>
                </c:pt>
                <c:pt idx="3">
                  <c:v>10380</c:v>
                </c:pt>
                <c:pt idx="4">
                  <c:v>4045</c:v>
                </c:pt>
                <c:pt idx="5">
                  <c:v>3601</c:v>
                </c:pt>
                <c:pt idx="6">
                  <c:v>14953</c:v>
                </c:pt>
                <c:pt idx="7">
                  <c:v>8392</c:v>
                </c:pt>
                <c:pt idx="8">
                  <c:v>5324</c:v>
                </c:pt>
                <c:pt idx="9">
                  <c:v>6771</c:v>
                </c:pt>
                <c:pt idx="10">
                  <c:v>17469</c:v>
                </c:pt>
                <c:pt idx="11">
                  <c:v>6651</c:v>
                </c:pt>
              </c:numCache>
            </c:numRef>
          </c:val>
          <c:smooth val="0"/>
        </c:ser>
        <c:ser>
          <c:idx val="2"/>
          <c:order val="1"/>
          <c:tx>
            <c:v>2015</c:v>
          </c:tx>
          <c:cat>
            <c:strRef>
              <c:f>'GRAFICA 2017'!$C$61:$N$61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</c:v>
                </c:pt>
                <c:pt idx="9">
                  <c:v>Octubre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'GRAFICA 2017'!$C$63:$N$63</c:f>
              <c:numCache>
                <c:formatCode>#,##0</c:formatCode>
                <c:ptCount val="12"/>
                <c:pt idx="0">
                  <c:v>1970</c:v>
                </c:pt>
                <c:pt idx="1">
                  <c:v>2634</c:v>
                </c:pt>
                <c:pt idx="2" formatCode="General">
                  <c:v>4115</c:v>
                </c:pt>
                <c:pt idx="3" formatCode="General">
                  <c:v>3250</c:v>
                </c:pt>
                <c:pt idx="4" formatCode="General">
                  <c:v>2659</c:v>
                </c:pt>
                <c:pt idx="5" formatCode="General">
                  <c:v>2051</c:v>
                </c:pt>
                <c:pt idx="6" formatCode="General">
                  <c:v>4267</c:v>
                </c:pt>
                <c:pt idx="7" formatCode="General">
                  <c:v>2040</c:v>
                </c:pt>
                <c:pt idx="8" formatCode="General">
                  <c:v>3310</c:v>
                </c:pt>
                <c:pt idx="9" formatCode="General">
                  <c:v>6474</c:v>
                </c:pt>
                <c:pt idx="10" formatCode="General">
                  <c:v>3878</c:v>
                </c:pt>
                <c:pt idx="11" formatCode="General">
                  <c:v>2372</c:v>
                </c:pt>
              </c:numCache>
            </c:numRef>
          </c:val>
          <c:smooth val="0"/>
        </c:ser>
        <c:ser>
          <c:idx val="3"/>
          <c:order val="2"/>
          <c:tx>
            <c:v>2016</c:v>
          </c:tx>
          <c:cat>
            <c:strRef>
              <c:f>'GRAFICA 2017'!$C$61:$N$61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</c:v>
                </c:pt>
                <c:pt idx="9">
                  <c:v>Octubre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'GRAFICA 2017'!$C$64:$N$64</c:f>
              <c:numCache>
                <c:formatCode>#,##0</c:formatCode>
                <c:ptCount val="12"/>
                <c:pt idx="0">
                  <c:v>1073</c:v>
                </c:pt>
                <c:pt idx="1">
                  <c:v>3116</c:v>
                </c:pt>
                <c:pt idx="2" formatCode="General">
                  <c:v>4523</c:v>
                </c:pt>
                <c:pt idx="3" formatCode="General">
                  <c:v>3330</c:v>
                </c:pt>
                <c:pt idx="4" formatCode="General">
                  <c:v>1837</c:v>
                </c:pt>
                <c:pt idx="5" formatCode="General">
                  <c:v>3568</c:v>
                </c:pt>
                <c:pt idx="6" formatCode="General">
                  <c:v>3718</c:v>
                </c:pt>
                <c:pt idx="7" formatCode="General">
                  <c:v>2618</c:v>
                </c:pt>
                <c:pt idx="8" formatCode="General">
                  <c:v>4365</c:v>
                </c:pt>
                <c:pt idx="9" formatCode="General">
                  <c:v>3451</c:v>
                </c:pt>
                <c:pt idx="10" formatCode="General">
                  <c:v>3748</c:v>
                </c:pt>
                <c:pt idx="11" formatCode="General">
                  <c:v>2287</c:v>
                </c:pt>
              </c:numCache>
            </c:numRef>
          </c:val>
          <c:smooth val="0"/>
        </c:ser>
        <c:ser>
          <c:idx val="4"/>
          <c:order val="3"/>
          <c:tx>
            <c:v>2017</c:v>
          </c:tx>
          <c:cat>
            <c:strRef>
              <c:f>'GRAFICA 2017'!$C$61:$N$61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</c:v>
                </c:pt>
                <c:pt idx="9">
                  <c:v>Octubre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'GRAFICA 2017'!$C$65:$N$65</c:f>
              <c:numCache>
                <c:formatCode>#,##0</c:formatCode>
                <c:ptCount val="12"/>
                <c:pt idx="0">
                  <c:v>2489</c:v>
                </c:pt>
                <c:pt idx="1">
                  <c:v>5108</c:v>
                </c:pt>
                <c:pt idx="2" formatCode="General">
                  <c:v>2539</c:v>
                </c:pt>
                <c:pt idx="3" formatCode="General">
                  <c:v>2518</c:v>
                </c:pt>
                <c:pt idx="4" formatCode="General">
                  <c:v>1139</c:v>
                </c:pt>
                <c:pt idx="5" formatCode="General">
                  <c:v>2224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714432"/>
        <c:axId val="447715968"/>
      </c:lineChart>
      <c:catAx>
        <c:axId val="447714432"/>
        <c:scaling>
          <c:orientation val="minMax"/>
        </c:scaling>
        <c:delete val="0"/>
        <c:axPos val="b"/>
        <c:majorTickMark val="out"/>
        <c:minorTickMark val="none"/>
        <c:tickLblPos val="nextTo"/>
        <c:crossAx val="447715968"/>
        <c:crosses val="autoZero"/>
        <c:auto val="1"/>
        <c:lblAlgn val="ctr"/>
        <c:lblOffset val="100"/>
        <c:noMultiLvlLbl val="0"/>
      </c:catAx>
      <c:valAx>
        <c:axId val="44771596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4477144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gradFill>
      <a:gsLst>
        <a:gs pos="0">
          <a:srgbClr val="FBEAC7"/>
        </a:gs>
        <a:gs pos="17999">
          <a:srgbClr val="FEE7F2"/>
        </a:gs>
        <a:gs pos="36000">
          <a:srgbClr val="FAC77D"/>
        </a:gs>
        <a:gs pos="61000">
          <a:srgbClr val="FBA97D"/>
        </a:gs>
        <a:gs pos="82001">
          <a:srgbClr val="FBD49C"/>
        </a:gs>
        <a:gs pos="100000">
          <a:srgbClr val="FEE7F2"/>
        </a:gs>
      </a:gsLst>
      <a:lin ang="5400000" scaled="0"/>
    </a:gradFill>
  </c:spPr>
  <c:txPr>
    <a:bodyPr/>
    <a:lstStyle/>
    <a:p>
      <a:pPr>
        <a:defRPr baseline="0">
          <a:solidFill>
            <a:srgbClr val="663300"/>
          </a:solidFill>
        </a:defRPr>
      </a:pPr>
      <a:endParaRPr lang="es-MX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5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2.png"/><Relationship Id="rId5" Type="http://schemas.openxmlformats.org/officeDocument/2006/relationships/image" Target="../media/image1.jpeg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</xdr:colOff>
      <xdr:row>86</xdr:row>
      <xdr:rowOff>0</xdr:rowOff>
    </xdr:from>
    <xdr:to>
      <xdr:col>14</xdr:col>
      <xdr:colOff>752475</xdr:colOff>
      <xdr:row>96</xdr:row>
      <xdr:rowOff>19050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15</xdr:row>
      <xdr:rowOff>171451</xdr:rowOff>
    </xdr:from>
    <xdr:to>
      <xdr:col>14</xdr:col>
      <xdr:colOff>742950</xdr:colOff>
      <xdr:row>24</xdr:row>
      <xdr:rowOff>1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47625</xdr:colOff>
      <xdr:row>32</xdr:row>
      <xdr:rowOff>180975</xdr:rowOff>
    </xdr:from>
    <xdr:to>
      <xdr:col>15</xdr:col>
      <xdr:colOff>19049</xdr:colOff>
      <xdr:row>40</xdr:row>
      <xdr:rowOff>171451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752474</xdr:colOff>
      <xdr:row>49</xdr:row>
      <xdr:rowOff>190499</xdr:rowOff>
    </xdr:from>
    <xdr:to>
      <xdr:col>14</xdr:col>
      <xdr:colOff>742950</xdr:colOff>
      <xdr:row>58</xdr:row>
      <xdr:rowOff>19050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28575</xdr:colOff>
      <xdr:row>0</xdr:row>
      <xdr:rowOff>28576</xdr:rowOff>
    </xdr:from>
    <xdr:to>
      <xdr:col>2</xdr:col>
      <xdr:colOff>57150</xdr:colOff>
      <xdr:row>3</xdr:row>
      <xdr:rowOff>28575</xdr:rowOff>
    </xdr:to>
    <xdr:pic>
      <xdr:nvPicPr>
        <xdr:cNvPr id="6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28576"/>
          <a:ext cx="790575" cy="5714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1</xdr:colOff>
      <xdr:row>0</xdr:row>
      <xdr:rowOff>47625</xdr:rowOff>
    </xdr:from>
    <xdr:to>
      <xdr:col>16</xdr:col>
      <xdr:colOff>9526</xdr:colOff>
      <xdr:row>3</xdr:row>
      <xdr:rowOff>9525</xdr:rowOff>
    </xdr:to>
    <xdr:pic>
      <xdr:nvPicPr>
        <xdr:cNvPr id="7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81826" y="47625"/>
          <a:ext cx="1847850" cy="533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oneCellAnchor>
    <xdr:from>
      <xdr:col>1</xdr:col>
      <xdr:colOff>28575</xdr:colOff>
      <xdr:row>3</xdr:row>
      <xdr:rowOff>47625</xdr:rowOff>
    </xdr:from>
    <xdr:ext cx="6877050" cy="752475"/>
    <xdr:sp macro="" textlink="">
      <xdr:nvSpPr>
        <xdr:cNvPr id="8" name="7 CuadroTexto"/>
        <xdr:cNvSpPr txBox="1"/>
      </xdr:nvSpPr>
      <xdr:spPr>
        <a:xfrm>
          <a:off x="247650" y="619125"/>
          <a:ext cx="6877050" cy="752475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s-MX" sz="1400" b="1"/>
            <a:t>CENTRO CULTURAL</a:t>
          </a:r>
          <a:r>
            <a:rPr lang="es-MX" sz="1400" b="1" baseline="0"/>
            <a:t> MEXIQUENSE BICENTENARIO</a:t>
          </a:r>
        </a:p>
        <a:p>
          <a:pPr algn="ctr"/>
          <a:r>
            <a:rPr lang="es-MX" sz="1400" b="1"/>
            <a:t>ESTADISTICA</a:t>
          </a:r>
          <a:r>
            <a:rPr lang="es-MX" sz="1400" b="1" baseline="0"/>
            <a:t> MENSUAL  2017</a:t>
          </a:r>
        </a:p>
        <a:p>
          <a:pPr algn="ctr"/>
          <a:r>
            <a:rPr lang="es-MX" sz="1400" b="1" baseline="0"/>
            <a:t>BIBLIOTECA</a:t>
          </a:r>
          <a:endParaRPr lang="es-MX" sz="1400" b="1"/>
        </a:p>
      </xdr:txBody>
    </xdr:sp>
    <xdr:clientData/>
  </xdr:oneCellAnchor>
  <xdr:twoCellAnchor>
    <xdr:from>
      <xdr:col>2</xdr:col>
      <xdr:colOff>0</xdr:colOff>
      <xdr:row>67</xdr:row>
      <xdr:rowOff>14286</xdr:rowOff>
    </xdr:from>
    <xdr:to>
      <xdr:col>14</xdr:col>
      <xdr:colOff>752474</xdr:colOff>
      <xdr:row>77</xdr:row>
      <xdr:rowOff>9525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7:AH86"/>
  <sheetViews>
    <sheetView tabSelected="1" topLeftCell="A4" zoomScaleNormal="100" workbookViewId="0">
      <selection activeCell="S12" sqref="S12"/>
    </sheetView>
  </sheetViews>
  <sheetFormatPr baseColWidth="10" defaultRowHeight="15" x14ac:dyDescent="0.25"/>
  <cols>
    <col min="1" max="1" width="3.28515625" customWidth="1"/>
    <col min="3" max="3" width="6.28515625" customWidth="1"/>
    <col min="4" max="4" width="7.85546875" customWidth="1"/>
    <col min="5" max="5" width="7" customWidth="1"/>
    <col min="6" max="6" width="8.140625" customWidth="1"/>
    <col min="7" max="7" width="6.85546875" customWidth="1"/>
    <col min="8" max="8" width="6.5703125" customWidth="1"/>
    <col min="9" max="9" width="7.42578125" customWidth="1"/>
    <col min="10" max="10" width="7" customWidth="1"/>
    <col min="11" max="11" width="7.7109375" customWidth="1"/>
    <col min="12" max="12" width="8.28515625" customWidth="1"/>
    <col min="13" max="13" width="7.42578125" customWidth="1"/>
    <col min="14" max="14" width="9.42578125" customWidth="1"/>
    <col min="16" max="16" width="16.140625" customWidth="1"/>
  </cols>
  <sheetData>
    <row r="7" spans="2:34" ht="15" customHeight="1" x14ac:dyDescent="0.25"/>
    <row r="8" spans="2:34" ht="3.75" customHeight="1" thickBot="1" x14ac:dyDescent="0.3"/>
    <row r="9" spans="2:34" ht="16.5" thickBot="1" x14ac:dyDescent="0.3">
      <c r="B9" s="45" t="s">
        <v>0</v>
      </c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7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</row>
    <row r="10" spans="2:34" ht="24.75" x14ac:dyDescent="0.25">
      <c r="B10" s="1" t="s">
        <v>1</v>
      </c>
      <c r="C10" s="1" t="s">
        <v>2</v>
      </c>
      <c r="D10" s="1" t="s">
        <v>3</v>
      </c>
      <c r="E10" s="1" t="s">
        <v>4</v>
      </c>
      <c r="F10" s="1" t="s">
        <v>5</v>
      </c>
      <c r="G10" s="1" t="s">
        <v>6</v>
      </c>
      <c r="H10" s="1" t="s">
        <v>7</v>
      </c>
      <c r="I10" s="1" t="s">
        <v>8</v>
      </c>
      <c r="J10" s="1" t="s">
        <v>9</v>
      </c>
      <c r="K10" s="1" t="s">
        <v>10</v>
      </c>
      <c r="L10" s="1" t="s">
        <v>11</v>
      </c>
      <c r="M10" s="1" t="s">
        <v>12</v>
      </c>
      <c r="N10" s="1" t="s">
        <v>13</v>
      </c>
      <c r="O10" s="1" t="s">
        <v>14</v>
      </c>
      <c r="P10" s="34" t="s">
        <v>22</v>
      </c>
    </row>
    <row r="11" spans="2:34" ht="15.75" customHeight="1" x14ac:dyDescent="0.25">
      <c r="B11" s="3" t="s">
        <v>21</v>
      </c>
      <c r="C11" s="4">
        <v>19194</v>
      </c>
      <c r="D11" s="4">
        <v>21172</v>
      </c>
      <c r="E11" s="4">
        <v>22397</v>
      </c>
      <c r="F11" s="4">
        <v>32257</v>
      </c>
      <c r="G11" s="4">
        <v>20130</v>
      </c>
      <c r="H11" s="4">
        <v>17094</v>
      </c>
      <c r="I11" s="4">
        <v>30452</v>
      </c>
      <c r="J11" s="4">
        <v>21783</v>
      </c>
      <c r="K11" s="4">
        <v>23328</v>
      </c>
      <c r="L11" s="4">
        <v>27773</v>
      </c>
      <c r="M11" s="4">
        <v>34490</v>
      </c>
      <c r="N11" s="4">
        <v>18703</v>
      </c>
      <c r="O11" s="18">
        <f>SUM(C11:N11)</f>
        <v>288773</v>
      </c>
      <c r="P11" s="41">
        <f>SUM(O11:O14)</f>
        <v>510360</v>
      </c>
    </row>
    <row r="12" spans="2:34" x14ac:dyDescent="0.25">
      <c r="B12" s="3">
        <v>2015</v>
      </c>
      <c r="C12" s="4">
        <v>5816</v>
      </c>
      <c r="D12" s="4">
        <v>6478</v>
      </c>
      <c r="E12" s="5">
        <v>8719</v>
      </c>
      <c r="F12" s="5">
        <v>8249</v>
      </c>
      <c r="G12" s="5">
        <v>6680</v>
      </c>
      <c r="H12" s="5">
        <v>6015</v>
      </c>
      <c r="I12" s="5">
        <v>8706</v>
      </c>
      <c r="J12" s="5">
        <v>5971</v>
      </c>
      <c r="K12" s="5">
        <v>8498</v>
      </c>
      <c r="L12" s="5">
        <v>13516</v>
      </c>
      <c r="M12" s="5">
        <v>9248</v>
      </c>
      <c r="N12" s="5">
        <v>6209</v>
      </c>
      <c r="O12" s="18">
        <f>SUM(C12:N12)</f>
        <v>94105</v>
      </c>
      <c r="P12" s="42"/>
    </row>
    <row r="13" spans="2:34" x14ac:dyDescent="0.25">
      <c r="B13" s="3">
        <v>2016</v>
      </c>
      <c r="C13" s="4">
        <v>4694</v>
      </c>
      <c r="D13" s="4">
        <v>7073</v>
      </c>
      <c r="E13" s="5">
        <v>8186</v>
      </c>
      <c r="F13" s="5">
        <v>7438</v>
      </c>
      <c r="G13" s="5">
        <v>4824</v>
      </c>
      <c r="H13" s="5">
        <v>6757</v>
      </c>
      <c r="I13" s="5">
        <v>7948</v>
      </c>
      <c r="J13" s="5">
        <v>7054</v>
      </c>
      <c r="K13" s="5">
        <v>9497</v>
      </c>
      <c r="L13" s="5">
        <v>8857</v>
      </c>
      <c r="M13" s="5">
        <v>8008</v>
      </c>
      <c r="N13" s="5">
        <v>5929</v>
      </c>
      <c r="O13" s="18">
        <f>SUM(C13:N13)</f>
        <v>86265</v>
      </c>
      <c r="P13" s="42"/>
      <c r="Q13" s="7"/>
    </row>
    <row r="14" spans="2:34" x14ac:dyDescent="0.25">
      <c r="B14" s="3">
        <v>2017</v>
      </c>
      <c r="C14" s="4">
        <v>6835</v>
      </c>
      <c r="D14" s="4">
        <v>9513</v>
      </c>
      <c r="E14" s="5">
        <v>7844</v>
      </c>
      <c r="F14" s="5">
        <v>6699</v>
      </c>
      <c r="G14" s="5">
        <v>4484</v>
      </c>
      <c r="H14" s="5">
        <v>5842</v>
      </c>
      <c r="I14" s="5"/>
      <c r="J14" s="5"/>
      <c r="K14" s="5"/>
      <c r="L14" s="5"/>
      <c r="M14" s="5"/>
      <c r="N14" s="5"/>
      <c r="O14" s="18">
        <f>SUM(C14:N14)</f>
        <v>41217</v>
      </c>
      <c r="P14" s="43"/>
      <c r="Q14" s="7"/>
    </row>
    <row r="15" spans="2:34" x14ac:dyDescent="0.25">
      <c r="B15" s="8"/>
      <c r="C15" s="9"/>
      <c r="D15" s="9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9"/>
      <c r="Q15" s="7"/>
    </row>
    <row r="16" spans="2:34" x14ac:dyDescent="0.25">
      <c r="B16" s="12"/>
      <c r="P16" s="11"/>
      <c r="Q16" s="7"/>
    </row>
    <row r="17" spans="2:34" x14ac:dyDescent="0.25">
      <c r="B17" s="12"/>
    </row>
    <row r="18" spans="2:34" x14ac:dyDescent="0.25">
      <c r="B18" s="12"/>
    </row>
    <row r="19" spans="2:34" x14ac:dyDescent="0.25">
      <c r="B19" s="12"/>
    </row>
    <row r="20" spans="2:34" ht="15.75" customHeight="1" x14ac:dyDescent="0.25">
      <c r="B20" s="12"/>
    </row>
    <row r="21" spans="2:34" ht="15.75" customHeight="1" x14ac:dyDescent="0.25">
      <c r="B21" s="12"/>
    </row>
    <row r="22" spans="2:34" x14ac:dyDescent="0.25">
      <c r="B22" s="12"/>
    </row>
    <row r="25" spans="2:34" ht="15.75" thickBot="1" x14ac:dyDescent="0.3"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</row>
    <row r="26" spans="2:34" ht="16.5" thickBot="1" x14ac:dyDescent="0.3">
      <c r="B26" s="38" t="s">
        <v>15</v>
      </c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40"/>
    </row>
    <row r="27" spans="2:34" ht="24.75" x14ac:dyDescent="0.25">
      <c r="B27" s="14" t="s">
        <v>1</v>
      </c>
      <c r="C27" s="14" t="s">
        <v>2</v>
      </c>
      <c r="D27" s="14" t="s">
        <v>3</v>
      </c>
      <c r="E27" s="14" t="s">
        <v>4</v>
      </c>
      <c r="F27" s="14" t="s">
        <v>5</v>
      </c>
      <c r="G27" s="14" t="s">
        <v>6</v>
      </c>
      <c r="H27" s="14" t="s">
        <v>7</v>
      </c>
      <c r="I27" s="14" t="s">
        <v>8</v>
      </c>
      <c r="J27" s="14" t="s">
        <v>9</v>
      </c>
      <c r="K27" s="14" t="s">
        <v>10</v>
      </c>
      <c r="L27" s="14" t="s">
        <v>11</v>
      </c>
      <c r="M27" s="14" t="s">
        <v>12</v>
      </c>
      <c r="N27" s="14" t="s">
        <v>13</v>
      </c>
      <c r="O27" s="14" t="s">
        <v>14</v>
      </c>
      <c r="P27" s="2" t="s">
        <v>22</v>
      </c>
      <c r="AH27" s="44"/>
    </row>
    <row r="28" spans="2:34" x14ac:dyDescent="0.25">
      <c r="B28" s="15" t="s">
        <v>21</v>
      </c>
      <c r="C28" s="16">
        <v>318</v>
      </c>
      <c r="D28" s="17">
        <v>284</v>
      </c>
      <c r="E28" s="17">
        <v>285</v>
      </c>
      <c r="F28" s="17">
        <v>351</v>
      </c>
      <c r="G28" s="17">
        <v>229</v>
      </c>
      <c r="H28" s="17">
        <v>171</v>
      </c>
      <c r="I28" s="17">
        <v>218</v>
      </c>
      <c r="J28" s="17">
        <v>267</v>
      </c>
      <c r="K28" s="17">
        <v>333</v>
      </c>
      <c r="L28" s="17">
        <v>562</v>
      </c>
      <c r="M28" s="17">
        <v>596</v>
      </c>
      <c r="N28" s="17">
        <v>289</v>
      </c>
      <c r="O28" s="18">
        <f>SUM(C28:N28)</f>
        <v>3903</v>
      </c>
      <c r="P28" s="35">
        <f>SUM(O28:O31)</f>
        <v>4376</v>
      </c>
      <c r="AH28" s="44"/>
    </row>
    <row r="29" spans="2:34" x14ac:dyDescent="0.25">
      <c r="B29" s="21">
        <v>2015</v>
      </c>
      <c r="C29" s="22">
        <v>18</v>
      </c>
      <c r="D29" s="22">
        <v>23</v>
      </c>
      <c r="E29" s="19">
        <v>28</v>
      </c>
      <c r="F29" s="19">
        <v>14</v>
      </c>
      <c r="G29" s="19">
        <v>9</v>
      </c>
      <c r="H29" s="19">
        <v>13</v>
      </c>
      <c r="I29" s="19">
        <v>4</v>
      </c>
      <c r="J29" s="23">
        <v>1</v>
      </c>
      <c r="K29" s="10">
        <v>11</v>
      </c>
      <c r="L29" s="24">
        <v>52</v>
      </c>
      <c r="M29" s="23">
        <v>26</v>
      </c>
      <c r="N29" s="19">
        <v>26</v>
      </c>
      <c r="O29" s="20">
        <f>SUM(C29:N29)</f>
        <v>225</v>
      </c>
      <c r="P29" s="36"/>
    </row>
    <row r="30" spans="2:34" x14ac:dyDescent="0.25">
      <c r="B30" s="26">
        <v>2016</v>
      </c>
      <c r="C30" s="4">
        <v>7</v>
      </c>
      <c r="D30" s="4">
        <v>32</v>
      </c>
      <c r="E30" s="5">
        <v>10</v>
      </c>
      <c r="F30" s="5">
        <v>21</v>
      </c>
      <c r="G30" s="5">
        <v>1</v>
      </c>
      <c r="H30" s="5">
        <v>10</v>
      </c>
      <c r="I30" s="5">
        <v>2</v>
      </c>
      <c r="J30" s="5">
        <v>5</v>
      </c>
      <c r="K30" s="5">
        <v>11</v>
      </c>
      <c r="L30" s="5">
        <v>19</v>
      </c>
      <c r="M30" s="5">
        <v>18</v>
      </c>
      <c r="N30" s="5">
        <v>14</v>
      </c>
      <c r="O30" s="4">
        <f>SUM(C30:N30)</f>
        <v>150</v>
      </c>
      <c r="P30" s="36"/>
      <c r="Q30" s="25"/>
    </row>
    <row r="31" spans="2:34" x14ac:dyDescent="0.25">
      <c r="B31" s="26">
        <v>2017</v>
      </c>
      <c r="C31" s="4">
        <v>13</v>
      </c>
      <c r="D31" s="4">
        <v>28</v>
      </c>
      <c r="E31" s="5">
        <v>26</v>
      </c>
      <c r="F31" s="5">
        <v>10</v>
      </c>
      <c r="G31" s="5">
        <v>3</v>
      </c>
      <c r="H31" s="5">
        <v>18</v>
      </c>
      <c r="I31" s="5"/>
      <c r="J31" s="5"/>
      <c r="K31" s="5"/>
      <c r="L31" s="5"/>
      <c r="M31" s="5"/>
      <c r="N31" s="5"/>
      <c r="O31" s="4">
        <f>SUM(C31:N31)</f>
        <v>98</v>
      </c>
      <c r="P31" s="37"/>
      <c r="Q31" s="27"/>
    </row>
    <row r="32" spans="2:34" x14ac:dyDescent="0.25">
      <c r="B32" s="8"/>
      <c r="C32" s="9"/>
      <c r="D32" s="9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9"/>
      <c r="Q32" s="27"/>
    </row>
    <row r="33" spans="2:34" x14ac:dyDescent="0.25">
      <c r="B33" s="28"/>
      <c r="E33" s="27"/>
      <c r="F33" s="27"/>
      <c r="G33" s="27"/>
      <c r="I33" s="27"/>
      <c r="J33" s="27"/>
      <c r="K33" s="27"/>
      <c r="L33" s="27"/>
      <c r="P33" s="11"/>
      <c r="Q33" s="27"/>
    </row>
    <row r="34" spans="2:34" x14ac:dyDescent="0.25">
      <c r="B34" s="12"/>
      <c r="P34" s="27"/>
    </row>
    <row r="35" spans="2:34" x14ac:dyDescent="0.25">
      <c r="B35" s="12"/>
    </row>
    <row r="36" spans="2:34" x14ac:dyDescent="0.25">
      <c r="B36" s="12"/>
    </row>
    <row r="37" spans="2:34" x14ac:dyDescent="0.25">
      <c r="B37" s="12"/>
    </row>
    <row r="38" spans="2:34" x14ac:dyDescent="0.25">
      <c r="B38" s="12"/>
    </row>
    <row r="39" spans="2:34" x14ac:dyDescent="0.25">
      <c r="B39" s="12"/>
    </row>
    <row r="40" spans="2:34" x14ac:dyDescent="0.25"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</row>
    <row r="42" spans="2:34" ht="15.75" thickBot="1" x14ac:dyDescent="0.3">
      <c r="AH42" s="44"/>
    </row>
    <row r="43" spans="2:34" ht="16.5" thickBot="1" x14ac:dyDescent="0.3">
      <c r="B43" s="38" t="s">
        <v>16</v>
      </c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40"/>
      <c r="AH43" s="44"/>
    </row>
    <row r="44" spans="2:34" ht="24.75" x14ac:dyDescent="0.25">
      <c r="B44" s="14" t="s">
        <v>1</v>
      </c>
      <c r="C44" s="14" t="s">
        <v>2</v>
      </c>
      <c r="D44" s="14" t="s">
        <v>3</v>
      </c>
      <c r="E44" s="14" t="s">
        <v>4</v>
      </c>
      <c r="F44" s="14" t="s">
        <v>5</v>
      </c>
      <c r="G44" s="14" t="s">
        <v>6</v>
      </c>
      <c r="H44" s="14" t="s">
        <v>7</v>
      </c>
      <c r="I44" s="14" t="s">
        <v>8</v>
      </c>
      <c r="J44" s="14" t="s">
        <v>9</v>
      </c>
      <c r="K44" s="14" t="s">
        <v>10</v>
      </c>
      <c r="L44" s="14" t="s">
        <v>11</v>
      </c>
      <c r="M44" s="14" t="s">
        <v>12</v>
      </c>
      <c r="N44" s="14" t="s">
        <v>13</v>
      </c>
      <c r="O44" s="14" t="s">
        <v>14</v>
      </c>
      <c r="P44" s="2" t="s">
        <v>22</v>
      </c>
    </row>
    <row r="45" spans="2:34" x14ac:dyDescent="0.25">
      <c r="B45" s="15" t="s">
        <v>21</v>
      </c>
      <c r="C45" s="29">
        <v>18660</v>
      </c>
      <c r="D45" s="30">
        <v>21982</v>
      </c>
      <c r="E45" s="30">
        <v>23186</v>
      </c>
      <c r="F45" s="30">
        <v>34392</v>
      </c>
      <c r="G45" s="30">
        <v>25930</v>
      </c>
      <c r="H45" s="30">
        <v>18599</v>
      </c>
      <c r="I45" s="30">
        <v>23198</v>
      </c>
      <c r="J45" s="30">
        <v>21300</v>
      </c>
      <c r="K45" s="30">
        <v>31107</v>
      </c>
      <c r="L45" s="30">
        <v>27132</v>
      </c>
      <c r="M45" s="30">
        <v>37228</v>
      </c>
      <c r="N45" s="30">
        <v>17870</v>
      </c>
      <c r="O45" s="18">
        <f>SUM(C45:N45)</f>
        <v>300584</v>
      </c>
      <c r="P45" s="41">
        <f>SUM(O45:O48)</f>
        <v>547931</v>
      </c>
    </row>
    <row r="46" spans="2:34" x14ac:dyDescent="0.25">
      <c r="B46" s="26">
        <v>2015</v>
      </c>
      <c r="C46" s="4">
        <v>4696</v>
      </c>
      <c r="D46" s="4">
        <v>4336</v>
      </c>
      <c r="E46" s="5">
        <v>6755</v>
      </c>
      <c r="F46" s="5">
        <v>9258</v>
      </c>
      <c r="G46" s="5">
        <v>9013</v>
      </c>
      <c r="H46" s="5">
        <v>9871</v>
      </c>
      <c r="I46" s="5">
        <v>10646</v>
      </c>
      <c r="J46" s="5">
        <v>8216</v>
      </c>
      <c r="K46" s="5">
        <v>11621</v>
      </c>
      <c r="L46" s="5">
        <v>15418</v>
      </c>
      <c r="M46" s="5">
        <v>15236</v>
      </c>
      <c r="N46" s="5">
        <v>10986</v>
      </c>
      <c r="O46" s="4">
        <f>SUM(C46:N46)</f>
        <v>116052</v>
      </c>
      <c r="P46" s="42"/>
    </row>
    <row r="47" spans="2:34" x14ac:dyDescent="0.25">
      <c r="B47" s="26">
        <v>2016</v>
      </c>
      <c r="C47" s="4">
        <v>7816</v>
      </c>
      <c r="D47" s="4">
        <v>9466</v>
      </c>
      <c r="E47" s="5">
        <v>10343</v>
      </c>
      <c r="F47" s="5">
        <v>10620</v>
      </c>
      <c r="G47" s="5">
        <v>9107</v>
      </c>
      <c r="H47" s="5">
        <v>11078</v>
      </c>
      <c r="I47" s="5">
        <v>11595</v>
      </c>
      <c r="J47" s="5">
        <v>8042</v>
      </c>
      <c r="K47" s="5">
        <v>7770</v>
      </c>
      <c r="L47" s="5">
        <v>7863</v>
      </c>
      <c r="M47" s="5">
        <v>5555</v>
      </c>
      <c r="N47" s="5">
        <v>3729</v>
      </c>
      <c r="O47" s="4">
        <f>SUM(C47:N47)</f>
        <v>102984</v>
      </c>
      <c r="P47" s="42"/>
      <c r="Q47" s="6"/>
    </row>
    <row r="48" spans="2:34" x14ac:dyDescent="0.25">
      <c r="B48" s="26">
        <v>2017</v>
      </c>
      <c r="C48" s="4">
        <v>4910</v>
      </c>
      <c r="D48" s="4">
        <v>4376</v>
      </c>
      <c r="E48" s="5">
        <v>5788</v>
      </c>
      <c r="F48" s="5">
        <v>4399</v>
      </c>
      <c r="G48" s="5">
        <v>4035</v>
      </c>
      <c r="H48" s="5">
        <v>4803</v>
      </c>
      <c r="I48" s="5"/>
      <c r="J48" s="5"/>
      <c r="K48" s="5"/>
      <c r="L48" s="5"/>
      <c r="M48" s="5"/>
      <c r="N48" s="5"/>
      <c r="O48" s="4">
        <f>SUM(C48:N48)</f>
        <v>28311</v>
      </c>
      <c r="P48" s="43"/>
      <c r="Q48" s="7"/>
    </row>
    <row r="49" spans="2:34" x14ac:dyDescent="0.25">
      <c r="B49" s="8"/>
      <c r="C49" s="9"/>
      <c r="D49" s="9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9"/>
      <c r="Q49" s="7"/>
    </row>
    <row r="50" spans="2:34" x14ac:dyDescent="0.25">
      <c r="P50" s="11"/>
      <c r="Q50" s="7"/>
    </row>
    <row r="51" spans="2:34" x14ac:dyDescent="0.25">
      <c r="R51" t="s">
        <v>17</v>
      </c>
    </row>
    <row r="55" spans="2:34" x14ac:dyDescent="0.25"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</row>
    <row r="57" spans="2:34" x14ac:dyDescent="0.25">
      <c r="AH57" s="44"/>
    </row>
    <row r="58" spans="2:34" x14ac:dyDescent="0.25">
      <c r="AH58" s="44"/>
    </row>
    <row r="59" spans="2:34" ht="15.75" thickBot="1" x14ac:dyDescent="0.3"/>
    <row r="60" spans="2:34" ht="16.5" thickBot="1" x14ac:dyDescent="0.3">
      <c r="B60" s="38" t="s">
        <v>18</v>
      </c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40"/>
    </row>
    <row r="61" spans="2:34" ht="24.75" x14ac:dyDescent="0.25">
      <c r="B61" s="14" t="s">
        <v>1</v>
      </c>
      <c r="C61" s="14" t="s">
        <v>2</v>
      </c>
      <c r="D61" s="14" t="s">
        <v>3</v>
      </c>
      <c r="E61" s="14" t="s">
        <v>4</v>
      </c>
      <c r="F61" s="14" t="s">
        <v>5</v>
      </c>
      <c r="G61" s="14" t="s">
        <v>6</v>
      </c>
      <c r="H61" s="14" t="s">
        <v>7</v>
      </c>
      <c r="I61" s="14" t="s">
        <v>8</v>
      </c>
      <c r="J61" s="14" t="s">
        <v>9</v>
      </c>
      <c r="K61" s="14" t="s">
        <v>10</v>
      </c>
      <c r="L61" s="14" t="s">
        <v>11</v>
      </c>
      <c r="M61" s="14" t="s">
        <v>12</v>
      </c>
      <c r="N61" s="14" t="s">
        <v>13</v>
      </c>
      <c r="O61" s="14" t="s">
        <v>14</v>
      </c>
      <c r="P61" s="2" t="s">
        <v>22</v>
      </c>
    </row>
    <row r="62" spans="2:34" x14ac:dyDescent="0.25">
      <c r="B62" s="15" t="s">
        <v>21</v>
      </c>
      <c r="C62" s="29">
        <v>5666</v>
      </c>
      <c r="D62" s="30">
        <v>5666</v>
      </c>
      <c r="E62" s="30">
        <v>5435</v>
      </c>
      <c r="F62" s="30">
        <v>10380</v>
      </c>
      <c r="G62" s="30">
        <v>4045</v>
      </c>
      <c r="H62" s="30">
        <v>3601</v>
      </c>
      <c r="I62" s="30">
        <v>14953</v>
      </c>
      <c r="J62" s="30">
        <v>8392</v>
      </c>
      <c r="K62" s="30">
        <v>5324</v>
      </c>
      <c r="L62" s="30">
        <v>6771</v>
      </c>
      <c r="M62" s="30">
        <v>17469</v>
      </c>
      <c r="N62" s="30">
        <v>6651</v>
      </c>
      <c r="O62" s="18">
        <f>SUM(C62:N62)</f>
        <v>94353</v>
      </c>
      <c r="P62" s="35">
        <f>SUM(O62:O65)</f>
        <v>187024</v>
      </c>
    </row>
    <row r="63" spans="2:34" x14ac:dyDescent="0.25">
      <c r="B63" s="26">
        <v>2015</v>
      </c>
      <c r="C63" s="4">
        <v>1970</v>
      </c>
      <c r="D63" s="4">
        <v>2634</v>
      </c>
      <c r="E63" s="5">
        <v>4115</v>
      </c>
      <c r="F63" s="5">
        <v>3250</v>
      </c>
      <c r="G63" s="5">
        <v>2659</v>
      </c>
      <c r="H63" s="5">
        <v>2051</v>
      </c>
      <c r="I63" s="5">
        <v>4267</v>
      </c>
      <c r="J63" s="5">
        <v>2040</v>
      </c>
      <c r="K63" s="5">
        <v>3310</v>
      </c>
      <c r="L63" s="5">
        <v>6474</v>
      </c>
      <c r="M63" s="5">
        <v>3878</v>
      </c>
      <c r="N63" s="5">
        <v>2372</v>
      </c>
      <c r="O63" s="4">
        <f>SUM(C63:N63)</f>
        <v>39020</v>
      </c>
      <c r="P63" s="36"/>
    </row>
    <row r="64" spans="2:34" x14ac:dyDescent="0.25">
      <c r="B64" s="26">
        <v>2016</v>
      </c>
      <c r="C64" s="4">
        <v>1073</v>
      </c>
      <c r="D64" s="4">
        <v>3116</v>
      </c>
      <c r="E64" s="5">
        <v>4523</v>
      </c>
      <c r="F64" s="5">
        <v>3330</v>
      </c>
      <c r="G64" s="5">
        <v>1837</v>
      </c>
      <c r="H64" s="5">
        <v>3568</v>
      </c>
      <c r="I64" s="5">
        <v>3718</v>
      </c>
      <c r="J64" s="5">
        <v>2618</v>
      </c>
      <c r="K64" s="5">
        <v>4365</v>
      </c>
      <c r="L64" s="5">
        <v>3451</v>
      </c>
      <c r="M64" s="5">
        <v>3748</v>
      </c>
      <c r="N64" s="5">
        <v>2287</v>
      </c>
      <c r="O64" s="4">
        <f>SUM(C64:N64)</f>
        <v>37634</v>
      </c>
      <c r="P64" s="36"/>
    </row>
    <row r="65" spans="2:16" x14ac:dyDescent="0.25">
      <c r="B65" s="26">
        <v>2017</v>
      </c>
      <c r="C65" s="4">
        <v>2489</v>
      </c>
      <c r="D65" s="4">
        <v>5108</v>
      </c>
      <c r="E65" s="5">
        <v>2539</v>
      </c>
      <c r="F65" s="5">
        <v>2518</v>
      </c>
      <c r="G65" s="5">
        <v>1139</v>
      </c>
      <c r="H65" s="5">
        <v>2224</v>
      </c>
      <c r="I65" s="5"/>
      <c r="J65" s="5"/>
      <c r="K65" s="5"/>
      <c r="L65" s="5"/>
      <c r="M65" s="5"/>
      <c r="N65" s="5"/>
      <c r="O65" s="4">
        <f>SUM(C65:N65)</f>
        <v>16017</v>
      </c>
      <c r="P65" s="37"/>
    </row>
    <row r="66" spans="2:16" x14ac:dyDescent="0.25">
      <c r="B66" s="8"/>
      <c r="C66" s="9"/>
      <c r="D66" s="9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9"/>
    </row>
    <row r="67" spans="2:16" x14ac:dyDescent="0.25">
      <c r="M67" t="s">
        <v>19</v>
      </c>
      <c r="P67" s="11"/>
    </row>
    <row r="78" spans="2:16" ht="15.75" thickBot="1" x14ac:dyDescent="0.3"/>
    <row r="79" spans="2:16" ht="16.5" thickBot="1" x14ac:dyDescent="0.3">
      <c r="B79" s="38" t="s">
        <v>20</v>
      </c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40"/>
    </row>
    <row r="80" spans="2:16" ht="24.75" x14ac:dyDescent="0.25">
      <c r="B80" s="14" t="s">
        <v>1</v>
      </c>
      <c r="C80" s="14" t="s">
        <v>2</v>
      </c>
      <c r="D80" s="14" t="s">
        <v>3</v>
      </c>
      <c r="E80" s="14" t="s">
        <v>4</v>
      </c>
      <c r="F80" s="14" t="s">
        <v>5</v>
      </c>
      <c r="G80" s="14" t="s">
        <v>6</v>
      </c>
      <c r="H80" s="14" t="s">
        <v>7</v>
      </c>
      <c r="I80" s="14" t="s">
        <v>8</v>
      </c>
      <c r="J80" s="14" t="s">
        <v>9</v>
      </c>
      <c r="K80" s="14" t="s">
        <v>10</v>
      </c>
      <c r="L80" s="14" t="s">
        <v>11</v>
      </c>
      <c r="M80" s="14" t="s">
        <v>12</v>
      </c>
      <c r="N80" s="31" t="s">
        <v>13</v>
      </c>
      <c r="O80" s="31" t="s">
        <v>14</v>
      </c>
      <c r="P80" s="2" t="s">
        <v>22</v>
      </c>
    </row>
    <row r="81" spans="2:17" x14ac:dyDescent="0.25">
      <c r="B81" s="15" t="s">
        <v>21</v>
      </c>
      <c r="C81" s="29">
        <v>5406</v>
      </c>
      <c r="D81" s="30">
        <v>6078</v>
      </c>
      <c r="E81" s="30">
        <v>6939</v>
      </c>
      <c r="F81" s="30">
        <v>8287</v>
      </c>
      <c r="G81" s="30">
        <v>7289</v>
      </c>
      <c r="H81" s="30">
        <v>6667</v>
      </c>
      <c r="I81" s="30">
        <v>7372</v>
      </c>
      <c r="J81" s="30">
        <v>6708</v>
      </c>
      <c r="K81" s="30">
        <v>6946</v>
      </c>
      <c r="L81" s="30">
        <v>8286</v>
      </c>
      <c r="M81" s="30">
        <v>8002</v>
      </c>
      <c r="N81" s="32">
        <v>5356</v>
      </c>
      <c r="O81" s="33">
        <f>SUM(C81:N81)</f>
        <v>83336</v>
      </c>
      <c r="P81" s="35">
        <f>SUM(O81:O84)</f>
        <v>143093</v>
      </c>
    </row>
    <row r="82" spans="2:17" x14ac:dyDescent="0.25">
      <c r="B82" s="26">
        <v>2015</v>
      </c>
      <c r="C82" s="4">
        <v>1716</v>
      </c>
      <c r="D82" s="4">
        <v>1566</v>
      </c>
      <c r="E82" s="5">
        <v>1957</v>
      </c>
      <c r="F82" s="5">
        <v>2224</v>
      </c>
      <c r="G82" s="5">
        <v>1943</v>
      </c>
      <c r="H82" s="5">
        <v>1873</v>
      </c>
      <c r="I82" s="5">
        <v>2225</v>
      </c>
      <c r="J82" s="5">
        <v>2016</v>
      </c>
      <c r="K82" s="5">
        <v>2270</v>
      </c>
      <c r="L82" s="5">
        <v>2735</v>
      </c>
      <c r="M82" s="5">
        <v>2204</v>
      </c>
      <c r="N82" s="5">
        <v>1493</v>
      </c>
      <c r="O82" s="4">
        <f>SUM(C82:N82)</f>
        <v>24222</v>
      </c>
      <c r="P82" s="36"/>
      <c r="Q82" s="27"/>
    </row>
    <row r="83" spans="2:17" x14ac:dyDescent="0.25">
      <c r="B83" s="26">
        <v>2016</v>
      </c>
      <c r="C83" s="4">
        <v>1688</v>
      </c>
      <c r="D83" s="4">
        <v>1475</v>
      </c>
      <c r="E83" s="5">
        <v>1652</v>
      </c>
      <c r="F83" s="5">
        <v>1890</v>
      </c>
      <c r="G83" s="5">
        <v>1467</v>
      </c>
      <c r="H83" s="5">
        <v>1450</v>
      </c>
      <c r="I83" s="5">
        <v>2012</v>
      </c>
      <c r="J83" s="5">
        <v>2260</v>
      </c>
      <c r="K83" s="5">
        <v>2442</v>
      </c>
      <c r="L83" s="5">
        <v>2791</v>
      </c>
      <c r="M83" s="5">
        <v>2114</v>
      </c>
      <c r="N83" s="5">
        <v>1808</v>
      </c>
      <c r="O83" s="4">
        <f>SUM(C83:N83)</f>
        <v>23049</v>
      </c>
      <c r="P83" s="36"/>
      <c r="Q83" s="27"/>
    </row>
    <row r="84" spans="2:17" x14ac:dyDescent="0.25">
      <c r="B84" s="26">
        <v>2017</v>
      </c>
      <c r="C84" s="4">
        <v>2451</v>
      </c>
      <c r="D84" s="4">
        <v>2079</v>
      </c>
      <c r="E84" s="5">
        <v>2530</v>
      </c>
      <c r="F84" s="5">
        <v>2117</v>
      </c>
      <c r="G84" s="5">
        <v>1757</v>
      </c>
      <c r="H84" s="5">
        <v>1552</v>
      </c>
      <c r="I84" s="5"/>
      <c r="J84" s="5"/>
      <c r="K84" s="5"/>
      <c r="L84" s="5"/>
      <c r="M84" s="5"/>
      <c r="N84" s="5"/>
      <c r="O84" s="4">
        <f>SUM(C84:N84)</f>
        <v>12486</v>
      </c>
      <c r="P84" s="37"/>
      <c r="Q84" s="27"/>
    </row>
    <row r="85" spans="2:17" x14ac:dyDescent="0.25">
      <c r="B85" s="8"/>
      <c r="C85" s="9"/>
      <c r="D85" s="9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9"/>
      <c r="Q85" s="27"/>
    </row>
    <row r="86" spans="2:17" x14ac:dyDescent="0.25">
      <c r="C86" s="27" t="s">
        <v>19</v>
      </c>
      <c r="F86" s="27"/>
      <c r="G86" s="27"/>
      <c r="H86" s="27"/>
      <c r="J86" s="27"/>
      <c r="O86" s="27"/>
      <c r="P86" s="11"/>
      <c r="Q86" s="27"/>
    </row>
  </sheetData>
  <mergeCells count="16">
    <mergeCell ref="T40:AH40"/>
    <mergeCell ref="AH42:AH43"/>
    <mergeCell ref="T55:AH55"/>
    <mergeCell ref="AH57:AH58"/>
    <mergeCell ref="B9:P9"/>
    <mergeCell ref="T9:AH9"/>
    <mergeCell ref="AH27:AH28"/>
    <mergeCell ref="P62:P65"/>
    <mergeCell ref="P81:P84"/>
    <mergeCell ref="B79:P79"/>
    <mergeCell ref="P11:P14"/>
    <mergeCell ref="B26:P26"/>
    <mergeCell ref="B43:P43"/>
    <mergeCell ref="B60:P60"/>
    <mergeCell ref="P28:P31"/>
    <mergeCell ref="P45:P48"/>
  </mergeCells>
  <printOptions horizontalCentered="1"/>
  <pageMargins left="0.47244094488188981" right="0.23622047244094491" top="0.15748031496062992" bottom="0.15748031496062992" header="0.31496062992125984" footer="0.31496062992125984"/>
  <pageSetup scale="5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GRAFICA 2017</vt:lpstr>
      <vt:lpstr>'GRAFICA 2017'!Área_de_impresión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Lalo</dc:creator>
  <cp:lastModifiedBy>Judith Maria del Rosario Peña Hernandez</cp:lastModifiedBy>
  <cp:lastPrinted>2017-04-29T13:53:12Z</cp:lastPrinted>
  <dcterms:created xsi:type="dcterms:W3CDTF">2017-01-05T17:25:23Z</dcterms:created>
  <dcterms:modified xsi:type="dcterms:W3CDTF">2017-06-28T15:33:39Z</dcterms:modified>
</cp:coreProperties>
</file>